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监控系统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<sst xmlns="http://schemas.openxmlformats.org/spreadsheetml/2006/main" count="83" uniqueCount="72">
  <si>
    <t>氯碱厂视频监控系统工程量清单</t>
  </si>
  <si>
    <t>（金额单位：元）</t>
  </si>
  <si>
    <t>序号</t>
  </si>
  <si>
    <t>名称</t>
  </si>
  <si>
    <t>品 牌</t>
  </si>
  <si>
    <t>型 号</t>
  </si>
  <si>
    <t>技 术 参 数</t>
  </si>
  <si>
    <t>单位</t>
  </si>
  <si>
    <t>数量</t>
  </si>
  <si>
    <t>单价</t>
  </si>
  <si>
    <t>小计</t>
  </si>
  <si>
    <t>备注</t>
  </si>
  <si>
    <t>400万POE
枪型网络摄像机</t>
  </si>
  <si>
    <t>海康威视</t>
  </si>
  <si>
    <t>DS-2CD1245-LA</t>
  </si>
  <si>
    <t>采用1/1.8英寸CMOS 镜头；最大光圈数F1.0
低照度效果好，图像清晰度高 可输出400万（2560×1440）@25fps ；
支持支持Smart265/264编码编码，压缩比高，实现超低码流传输 ；
最大红外监控距离50米，30米柔光灯补光；
1个内置麦克风，高清拾音；
支持宽动态，3D降噪，强光抑制，背光补偿，
支持POE供电方式；支持IP66防护等级。</t>
  </si>
  <si>
    <t>台</t>
  </si>
  <si>
    <t>万向支架</t>
  </si>
  <si>
    <t>DS-1212ZJ</t>
  </si>
  <si>
    <t>万向支架/白色/铝合金材质</t>
  </si>
  <si>
    <t>副</t>
  </si>
  <si>
    <t>6口千兆
POE交换机</t>
  </si>
  <si>
    <t>腾达</t>
  </si>
  <si>
    <t>SG-106PC</t>
  </si>
  <si>
    <t>4个千兆POE网口+2个千兆上联网口，整机功率55W， 
交换容量：48Gbps 包转发率：14.9Mpps 
4KV防雷设计，无惧感应雷</t>
  </si>
  <si>
    <t>10口千兆
POE交换机</t>
  </si>
  <si>
    <t>SG-110PC</t>
  </si>
  <si>
    <t>8个千兆POE网口+2个千兆上联网口，整机功率100W， 
交换容量：48Gbps 包转发率：14.9Mpps 
4KV防雷设计，无惧感应雷</t>
  </si>
  <si>
    <t>全铜网线</t>
  </si>
  <si>
    <t>DS-1LN5EO-UU/E</t>
  </si>
  <si>
    <t>导体材料：无氧铜（纯度99.99％）；
导体直径：0.50±0.01㎜；
电缆外径：0.85±0.05㎜；
外护套材料：PE护套；
使用环境：双护套室外款，防水、防晒、抗拉；
长度 （米/盘）：305米/盘；
最小弯曲半径：10倍电缆外径。</t>
  </si>
  <si>
    <t>箱</t>
  </si>
  <si>
    <t>电源线</t>
  </si>
  <si>
    <t>RVV2*1.5</t>
  </si>
  <si>
    <t>海康威视RVV2*1.5监控护套软丝电源线；
材质：无氧铜,防腐、抗氧化；
适合地埋、架空；200米/卷。</t>
  </si>
  <si>
    <t>卷</t>
  </si>
  <si>
    <t>防爆设备箱</t>
  </si>
  <si>
    <t>国产</t>
  </si>
  <si>
    <t>定制</t>
  </si>
  <si>
    <t>400*300*150防爆监控设备箱，铝合金材质，静电喷涂、加厚壳体、防爆认证</t>
  </si>
  <si>
    <t>个</t>
  </si>
  <si>
    <t>室外监控箱</t>
  </si>
  <si>
    <t>400*300*200防水监控设备箱，304不锈钢材质，侧开门，带锁带安装板</t>
  </si>
  <si>
    <t>64路16盘位NVR
硬盘录像机</t>
  </si>
  <si>
    <t>DS-8664N-K16</t>
  </si>
  <si>
    <t>视频参数：压缩标准 H.265压缩
视频分辨率：3840*2160/30Hz，2560*1440/60Hz，1920*1080/60Hz，1600*1200/60Hz，1280*1024/60Hz，1280*720/60Hz，1204*768/60Hz
视频解码格式：H.265，Smart265，H.264，Smart264
预览分屏：1/4/6/8/9/16/25/32/64画面
录像方式：手动录像，定时录像，时间录像，移动侦测录像，报警录像，动测或报警录像，动测且报警录像
录像帧率：8MP/7MP/6MP/5MP/4MP/3MP/1080p/UXGA/720p/VGA/4CIF/DCIF/2CIF/CIF/QCIF
录像回放：即时回放，常规回放，时间回放，标签回放，智能回访，外部文件回访，日志回访
备份方式：常规备份，时间备份，录像剪辑备份
视频输入：64路
视频输出：2个HDMI接口，2个VGA接口
音频输出：1路，RCA接口（线性电平，阻抗：1KΩ）
其它接口：16个SATA接口，2个RJ45接口，1个RS-485接口，1个RS-232接口，2个USB2.0，2个USB3.0，16个报警输入，4个报警输出
其它参数 网络输入带宽：320Mbps
网络输出带宽：256Mbps
视频解码能力：12*1080P
视频同步回放：16
电源电压 AC 220V
电源功率 200W
外形尺寸 445×470×90mm
环境温度 -10℃~+55℃
环境湿度 10%~90%</t>
  </si>
  <si>
    <t>监控级硬盘</t>
  </si>
  <si>
    <t>西数</t>
  </si>
  <si>
    <t>WD60PURX</t>
  </si>
  <si>
    <t>监控视频级Video 3.5 HDD，专用存储6000GB串口 SATA3\7200RPM/64M，存储90天以上录像记录</t>
  </si>
  <si>
    <t>块</t>
  </si>
  <si>
    <t>HDMI延长线</t>
  </si>
  <si>
    <t>绿联</t>
  </si>
  <si>
    <t>HDMI 2.0</t>
  </si>
  <si>
    <t>2米长绿联hdmi2.0高清延长线，
4K/60Hz高清稳定传输。</t>
  </si>
  <si>
    <t>条</t>
  </si>
  <si>
    <t>辅材</t>
  </si>
  <si>
    <t>联塑</t>
  </si>
  <si>
    <t>国标</t>
  </si>
  <si>
    <t>kbg管、PVC线管、不锈钢卡钉、插座、五金配件等</t>
  </si>
  <si>
    <t>项</t>
  </si>
  <si>
    <t>A</t>
  </si>
  <si>
    <t>设备及辅材合计</t>
  </si>
  <si>
    <t>（1+2+3...+12项）</t>
  </si>
  <si>
    <t>B</t>
  </si>
  <si>
    <t>施工安装调试费</t>
  </si>
  <si>
    <t>线路铺设及设备安装调试</t>
  </si>
  <si>
    <t>C</t>
  </si>
  <si>
    <t>税金</t>
  </si>
  <si>
    <t>D</t>
  </si>
  <si>
    <t>系统工程总价</t>
  </si>
  <si>
    <t>A+B+C项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</si>
</sst>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%;\(0%\)"/>
    <numFmt numFmtId="177" formatCode="_-&quot;$&quot;* #,##0.00_-;\-&quot;$&quot;* #,##0.00_-;_-&quot;$&quot;* &quot;-&quot;??_-;_-@_-"/>
    <numFmt numFmtId="178" formatCode="0.0%"/>
    <numFmt numFmtId="179" formatCode="0_);[Red]\(0\)"/>
    <numFmt numFmtId="180" formatCode="###,###,###"/>
    <numFmt numFmtId="181" formatCode="_-&quot;$&quot;\ * #,##0.00_-;_-&quot;$&quot;\ * #,##0.00\-;_-&quot;$&quot;\ * &quot;-&quot;??_-;_-@_-"/>
    <numFmt numFmtId="182" formatCode="0.0%;\(0.0%\)"/>
    <numFmt numFmtId="183" formatCode="_-&quot;$&quot;\ * #,##0_-;_-&quot;$&quot;\ * #,##0\-;_-&quot;$&quot;\ * &quot;-&quot;_-;_-@_-"/>
    <numFmt numFmtId="184" formatCode="_-* #,##0.00_-;\-* #,##0.00_-;_-* &quot;-&quot;??_-;_-@_-"/>
    <numFmt numFmtId="185" formatCode="_-&quot;$&quot;* #,##0_-;\-&quot;$&quot;* #,##0_-;_-&quot;$&quot;* &quot;-&quot;_-;_-@_-"/>
    <numFmt numFmtId="186" formatCode="&quot;\&quot;#,##0.00;[Red]&quot;\&quot;&quot;\&quot;&quot;\&quot;&quot;\&quot;&quot;\&quot;\-#,##0.00"/>
    <numFmt numFmtId="187" formatCode="&quot;开&quot;;&quot;开&quot;;&quot;关&quot;"/>
    <numFmt numFmtId="188" formatCode="_ \¥* #,##0.00_ ;_ \¥* \-#,##0.00_ ;_ \¥* &quot;-&quot;??_ ;_ @_ "/>
    <numFmt numFmtId="189" formatCode="#,##0\ &quot;$&quot;;[Red]\-#,##0\ &quot;$&quot;"/>
    <numFmt numFmtId="190" formatCode="_(* #,##0_);_(* \(#,##0\);_(* &quot;-&quot;??_);_(@_)"/>
    <numFmt numFmtId="191" formatCode="#,##0;\-#,##0;&quot;-&quot;"/>
    <numFmt numFmtId="192" formatCode="_-* #,##0_-;\-* #,##0_-;_-* &quot;-&quot;_-;_-@_-"/>
    <numFmt numFmtId="193" formatCode="#,##0.0_);\(#,##0.0\)"/>
    <numFmt numFmtId="194" formatCode="&quot;$&quot;#,##0_);\(&quot;$&quot;#,##0\)"/>
    <numFmt numFmtId="195" formatCode="&quot;$&quot;#,##0.00_);\(&quot;$&quot;#,##0.00\)"/>
    <numFmt numFmtId="196" formatCode="#,##0.00\ &quot;$&quot;;\-#,##0.00\ &quot;$&quot;"/>
    <numFmt numFmtId="197" formatCode="0.00_)"/>
    <numFmt numFmtId="198" formatCode="#\ ??/??"/>
    <numFmt numFmtId="199" formatCode="_(&quot;$&quot;* #,##0.00_);_(&quot;$&quot;* \(#,##0.00\);_(&quot;$&quot;* &quot;-&quot;??_);_(@_)"/>
    <numFmt numFmtId="200" formatCode="_(&quot;$&quot;* #,##0_);_(&quot;$&quot;* \(#,##0\);_(&quot;$&quot;* &quot;-&quot;_);_(@_)"/>
    <numFmt numFmtId="201" formatCode="&quot;$&quot;#,##0.0"/>
    <numFmt numFmtId="202" formatCode="0.00_);[Red]\(0.00\)"/>
  </numFmts>
  <fonts count="11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sz val="10.5"/>
      <color rgb="FF11192D"/>
      <name val="PingFangSC-Medium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0"/>
      <color indexed="8"/>
      <name val="MS Sans Serif"/>
      <charset val="134"/>
    </font>
    <font>
      <sz val="8"/>
      <name val="Times New Roman"/>
      <charset val="134"/>
    </font>
    <font>
      <b/>
      <sz val="11"/>
      <color indexed="63"/>
      <name val="宋体"/>
      <charset val="134"/>
    </font>
    <font>
      <sz val="12"/>
      <name val="Times New Roman"/>
      <charset val="134"/>
    </font>
    <font>
      <b/>
      <sz val="11"/>
      <color indexed="52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sz val="11"/>
      <color indexed="17"/>
      <name val="Tahoma"/>
      <charset val="134"/>
    </font>
    <font>
      <sz val="10"/>
      <name val="Helv"/>
      <charset val="134"/>
    </font>
    <font>
      <sz val="11"/>
      <color indexed="62"/>
      <name val="宋体"/>
      <charset val="134"/>
    </font>
    <font>
      <b/>
      <sz val="11"/>
      <color rgb="FFFA7D00"/>
      <name val="宋体"/>
      <charset val="134"/>
      <scheme val="minor"/>
    </font>
    <font>
      <sz val="10"/>
      <name val="Geneva"/>
      <charset val="134"/>
    </font>
    <font>
      <sz val="11"/>
      <color indexed="10"/>
      <name val="宋体"/>
      <charset val="134"/>
    </font>
    <font>
      <sz val="11"/>
      <color rgb="FF9C0006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b/>
      <sz val="10"/>
      <color indexed="8"/>
      <name val="宋体"/>
      <charset val="134"/>
    </font>
    <font>
      <b/>
      <sz val="11"/>
      <name val="Arial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2"/>
      <color indexed="8"/>
      <name val="Times New Roman"/>
      <charset val="134"/>
    </font>
    <font>
      <sz val="14"/>
      <name val="AngsanaUPC"/>
      <charset val="134"/>
    </font>
    <font>
      <b/>
      <sz val="15"/>
      <color indexed="56"/>
      <name val="宋体"/>
      <charset val="134"/>
    </font>
    <font>
      <sz val="12"/>
      <name val="Tms Rmn"/>
      <charset val="134"/>
    </font>
    <font>
      <b/>
      <sz val="1"/>
      <color indexed="8"/>
      <name val="Courier"/>
      <charset val="134"/>
    </font>
    <font>
      <sz val="11"/>
      <color indexed="20"/>
      <name val="Tahoma"/>
      <charset val="134"/>
    </font>
    <font>
      <sz val="1"/>
      <color indexed="8"/>
      <name val="Courier"/>
      <charset val="134"/>
    </font>
    <font>
      <sz val="10"/>
      <color indexed="8"/>
      <name val="宋体"/>
      <charset val="134"/>
    </font>
    <font>
      <sz val="11"/>
      <color theme="0"/>
      <name val="宋体"/>
      <charset val="134"/>
      <scheme val="minor"/>
    </font>
    <font>
      <sz val="9"/>
      <color indexed="8"/>
      <name val="宋体"/>
      <charset val="134"/>
    </font>
    <font>
      <sz val="10"/>
      <name val="Times New Roman"/>
      <charset val="134"/>
    </font>
    <font>
      <sz val="7"/>
      <name val="Small Fonts"/>
      <charset val="134"/>
    </font>
    <font>
      <b/>
      <sz val="11"/>
      <color rgb="FF3F3F3F"/>
      <name val="宋体"/>
      <charset val="134"/>
      <scheme val="minor"/>
    </font>
    <font>
      <sz val="11"/>
      <name val="µ¸¿ò"/>
      <charset val="134"/>
    </font>
    <font>
      <b/>
      <sz val="11"/>
      <name val="Helv"/>
      <charset val="134"/>
    </font>
    <font>
      <sz val="12"/>
      <color indexed="8"/>
      <name val="宋体"/>
      <charset val="134"/>
    </font>
    <font>
      <b/>
      <sz val="10"/>
      <name val="Tms Rmn"/>
      <charset val="134"/>
    </font>
    <font>
      <b/>
      <sz val="18"/>
      <color theme="3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1"/>
      <color indexed="16"/>
      <name val="宋体"/>
      <charset val="134"/>
    </font>
    <font>
      <u/>
      <sz val="10"/>
      <color indexed="12"/>
      <name val="Arial"/>
      <charset val="134"/>
    </font>
    <font>
      <b/>
      <sz val="12"/>
      <name val="Arial"/>
      <charset val="134"/>
    </font>
    <font>
      <sz val="10"/>
      <color indexed="8"/>
      <name val="Arial"/>
      <charset val="134"/>
    </font>
    <font>
      <b/>
      <sz val="10"/>
      <color indexed="8"/>
      <name val="黑体"/>
      <charset val="134"/>
    </font>
    <font>
      <sz val="8"/>
      <name val="Helv"/>
      <charset val="134"/>
    </font>
    <font>
      <i/>
      <sz val="11"/>
      <color rgb="FF7F7F7F"/>
      <name val="宋体"/>
      <charset val="134"/>
      <scheme val="minor"/>
    </font>
    <font>
      <sz val="11"/>
      <color theme="1"/>
      <name val="Tahoma"/>
      <charset val="134"/>
    </font>
    <font>
      <b/>
      <sz val="8"/>
      <name val="Arial"/>
      <charset val="134"/>
    </font>
    <font>
      <b/>
      <sz val="10"/>
      <name val="Arial"/>
      <charset val="134"/>
    </font>
    <font>
      <sz val="12"/>
      <name val="¹ÙÅÁÃ¼"/>
      <charset val="134"/>
    </font>
    <font>
      <b/>
      <sz val="10"/>
      <name val="Helv"/>
      <charset val="134"/>
    </font>
    <font>
      <b/>
      <sz val="13"/>
      <name val="Tms Rmn"/>
      <charset val="134"/>
    </font>
    <font>
      <sz val="10"/>
      <name val="BERNHARD"/>
      <charset val="134"/>
    </font>
    <font>
      <b/>
      <sz val="12"/>
      <name val="Helv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b/>
      <i/>
      <sz val="16"/>
      <name val="Helv"/>
      <charset val="134"/>
    </font>
    <font>
      <b/>
      <sz val="10"/>
      <name val="MS Sans Serif"/>
      <charset val="134"/>
    </font>
    <font>
      <b/>
      <sz val="20"/>
      <color indexed="8"/>
      <name val="黑体"/>
      <charset val="134"/>
    </font>
    <font>
      <b/>
      <sz val="16"/>
      <color indexed="8"/>
      <name val="黑体"/>
      <charset val="134"/>
    </font>
    <font>
      <u/>
      <sz val="15.6"/>
      <color indexed="12"/>
      <name val="宋体"/>
      <charset val="134"/>
    </font>
    <font>
      <u/>
      <sz val="12"/>
      <color indexed="12"/>
      <name val="宋体"/>
      <charset val="134"/>
    </font>
    <font>
      <u/>
      <sz val="11"/>
      <color theme="10"/>
      <name val="宋体"/>
      <charset val="134"/>
    </font>
    <font>
      <sz val="12"/>
      <name val="冼极"/>
      <charset val="134"/>
    </font>
    <font>
      <sz val="11"/>
      <color rgb="FF006100"/>
      <name val="宋体"/>
      <charset val="134"/>
      <scheme val="minor"/>
    </font>
    <font>
      <u/>
      <sz val="10"/>
      <color indexed="36"/>
      <name val="Arial"/>
      <charset val="134"/>
    </font>
    <font>
      <sz val="11"/>
      <color indexed="8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2"/>
      <color indexed="23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color indexed="60"/>
      <name val="宋体"/>
      <charset val="134"/>
    </font>
  </fonts>
  <fills count="6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3"/>
        <bgColor indexed="64"/>
      </patternFill>
    </fill>
    <fill>
      <patternFill patternType="gray0625"/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 tint="0.399945066682943"/>
      </bottom>
      <diagonal/>
    </border>
  </borders>
  <cellStyleXfs count="28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34" borderId="0"/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 applyFont="0" applyAlignment="0">
      <alignment vertical="center"/>
    </xf>
    <xf numFmtId="0" fontId="33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40" borderId="0"/>
    <xf numFmtId="0" fontId="36" fillId="0" borderId="16" applyNumberFormat="0" applyFill="0" applyAlignment="0" applyProtection="0">
      <alignment vertical="center"/>
    </xf>
    <xf numFmtId="0" fontId="37" fillId="0" borderId="0"/>
    <xf numFmtId="0" fontId="31" fillId="41" borderId="0" applyNumberFormat="0" applyBorder="0" applyAlignment="0" applyProtection="0">
      <alignment vertical="center"/>
    </xf>
    <xf numFmtId="0" fontId="38" fillId="0" borderId="0">
      <alignment horizontal="center" wrapText="1"/>
      <protection locked="0"/>
    </xf>
    <xf numFmtId="0" fontId="39" fillId="42" borderId="17" applyNumberFormat="0" applyAlignment="0" applyProtection="0">
      <alignment vertical="center"/>
    </xf>
    <xf numFmtId="0" fontId="40" fillId="0" borderId="0"/>
    <xf numFmtId="0" fontId="35" fillId="43" borderId="0" applyNumberFormat="0" applyBorder="0" applyAlignment="0" applyProtection="0">
      <alignment vertical="center"/>
    </xf>
    <xf numFmtId="0" fontId="41" fillId="42" borderId="18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8" borderId="0"/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1" fillId="0" borderId="0"/>
    <xf numFmtId="10" fontId="44" fillId="46" borderId="2" applyNumberFormat="0" applyBorder="0" applyAlignment="0" applyProtection="0"/>
    <xf numFmtId="0" fontId="31" fillId="34" borderId="0" applyNumberFormat="0" applyBorder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7" applyNumberFormat="0" applyFill="0" applyAlignment="0" applyProtection="0">
      <alignment vertical="center"/>
    </xf>
    <xf numFmtId="0" fontId="45" fillId="37" borderId="0" applyNumberFormat="0" applyBorder="0" applyAlignment="0" applyProtection="0">
      <alignment vertical="center"/>
    </xf>
    <xf numFmtId="0" fontId="46" fillId="0" borderId="0"/>
    <xf numFmtId="0" fontId="47" fillId="35" borderId="18" applyNumberFormat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176" fontId="32" fillId="0" borderId="0" applyFont="0" applyFill="0" applyBorder="0" applyAlignment="0" applyProtection="0"/>
    <xf numFmtId="0" fontId="35" fillId="47" borderId="0" applyNumberFormat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5" fillId="48" borderId="0"/>
    <xf numFmtId="0" fontId="32" fillId="46" borderId="20" applyNumberFormat="0" applyFont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177" fontId="32" fillId="0" borderId="0" applyFont="0" applyFill="0" applyBorder="0" applyAlignment="0" applyProtection="0"/>
    <xf numFmtId="0" fontId="35" fillId="50" borderId="0" applyNumberFormat="0" applyBorder="0" applyAlignment="0" applyProtection="0">
      <alignment vertical="center"/>
    </xf>
    <xf numFmtId="0" fontId="49" fillId="0" borderId="0"/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78" fontId="32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53" fillId="52" borderId="21" applyNumberFormat="0" applyAlignment="0" applyProtection="0">
      <alignment vertical="center"/>
    </xf>
    <xf numFmtId="0" fontId="54" fillId="0" borderId="0"/>
    <xf numFmtId="0" fontId="55" fillId="0" borderId="0" applyNumberFormat="0" applyFill="0" applyBorder="0" applyAlignment="0" applyProtection="0"/>
    <xf numFmtId="0" fontId="31" fillId="39" borderId="0"/>
    <xf numFmtId="41" fontId="56" fillId="0" borderId="0" applyFont="0" applyFill="0" applyBorder="0" applyAlignment="0" applyProtection="0"/>
    <xf numFmtId="0" fontId="56" fillId="0" borderId="0"/>
    <xf numFmtId="0" fontId="57" fillId="34" borderId="0" applyNumberFormat="0" applyBorder="0" applyAlignment="0" applyProtection="0">
      <alignment vertical="center"/>
    </xf>
    <xf numFmtId="0" fontId="58" fillId="0" borderId="22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10" fontId="32" fillId="0" borderId="0" applyFont="0" applyFill="0" applyBorder="0" applyAlignment="0" applyProtection="0"/>
    <xf numFmtId="0" fontId="35" fillId="53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33" fillId="37" borderId="0"/>
    <xf numFmtId="0" fontId="35" fillId="40" borderId="0" applyNumberFormat="0" applyBorder="0" applyAlignment="0" applyProtection="0">
      <alignment vertical="center"/>
    </xf>
    <xf numFmtId="0" fontId="31" fillId="46" borderId="20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60" fillId="0" borderId="0"/>
    <xf numFmtId="0" fontId="61" fillId="0" borderId="0"/>
    <xf numFmtId="0" fontId="62" fillId="0" borderId="23" applyNumberFormat="0" applyFill="0" applyAlignment="0" applyProtection="0">
      <alignment vertical="center"/>
    </xf>
    <xf numFmtId="0" fontId="63" fillId="0" borderId="0" applyNumberFormat="0" applyFill="0" applyBorder="0" applyAlignment="0" applyProtection="0"/>
    <xf numFmtId="0" fontId="56" fillId="0" borderId="0" applyBorder="0"/>
    <xf numFmtId="0" fontId="31" fillId="37" borderId="0"/>
    <xf numFmtId="0" fontId="0" fillId="0" borderId="0" applyNumberFormat="0" applyFill="0" applyAlignment="0" applyProtection="0">
      <alignment vertical="center"/>
    </xf>
    <xf numFmtId="0" fontId="58" fillId="0" borderId="22"/>
    <xf numFmtId="0" fontId="64" fillId="0" borderId="0">
      <protection locked="0"/>
    </xf>
    <xf numFmtId="0" fontId="56" fillId="0" borderId="0" applyNumberFormat="0" applyFill="0" applyBorder="0" applyAlignment="0" applyProtection="0"/>
    <xf numFmtId="0" fontId="8" fillId="0" borderId="0"/>
    <xf numFmtId="0" fontId="65" fillId="34" borderId="0" applyNumberFormat="0" applyBorder="0" applyAlignment="0" applyProtection="0">
      <alignment vertical="center"/>
    </xf>
    <xf numFmtId="0" fontId="66" fillId="0" borderId="24">
      <protection locked="0"/>
    </xf>
    <xf numFmtId="0" fontId="67" fillId="2" borderId="0">
      <alignment horizontal="center" vertical="center"/>
    </xf>
    <xf numFmtId="0" fontId="67" fillId="2" borderId="0">
      <alignment horizontal="left" vertical="center"/>
    </xf>
    <xf numFmtId="0" fontId="44" fillId="56" borderId="2"/>
    <xf numFmtId="179" fontId="32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center"/>
    </xf>
    <xf numFmtId="0" fontId="35" fillId="50" borderId="0"/>
    <xf numFmtId="0" fontId="19" fillId="0" borderId="0" applyNumberFormat="0" applyFill="0" applyAlignment="0" applyProtection="0">
      <alignment vertical="center"/>
    </xf>
    <xf numFmtId="0" fontId="68" fillId="0" borderId="0" applyNumberFormat="0" applyFill="0" applyAlignment="0" applyProtection="0">
      <alignment vertical="center"/>
    </xf>
    <xf numFmtId="0" fontId="69" fillId="0" borderId="0"/>
    <xf numFmtId="41" fontId="32" fillId="0" borderId="0" applyFont="0" applyFill="0" applyBorder="0" applyAlignment="0" applyProtection="0"/>
    <xf numFmtId="0" fontId="42" fillId="0" borderId="0"/>
    <xf numFmtId="9" fontId="32" fillId="0" borderId="0" applyFont="0" applyFill="0" applyBorder="0" applyAlignment="0" applyProtection="0"/>
    <xf numFmtId="0" fontId="31" fillId="35" borderId="0"/>
    <xf numFmtId="180" fontId="70" fillId="0" borderId="0"/>
    <xf numFmtId="181" fontId="32" fillId="0" borderId="0" applyFont="0" applyFill="0" applyBorder="0" applyAlignment="0" applyProtection="0"/>
    <xf numFmtId="0" fontId="44" fillId="42" borderId="2"/>
    <xf numFmtId="0" fontId="32" fillId="0" borderId="0" applyFont="0" applyFill="0" applyBorder="0" applyAlignment="0" applyProtection="0"/>
    <xf numFmtId="37" fontId="71" fillId="0" borderId="0"/>
    <xf numFmtId="182" fontId="32" fillId="0" borderId="0" applyFont="0" applyFill="0" applyBorder="0" applyAlignment="0" applyProtection="0"/>
    <xf numFmtId="0" fontId="69" fillId="0" borderId="0">
      <alignment vertical="center"/>
    </xf>
    <xf numFmtId="10" fontId="56" fillId="0" borderId="0" applyFont="0" applyFill="0" applyBorder="0" applyAlignment="0" applyProtection="0"/>
    <xf numFmtId="0" fontId="66" fillId="0" borderId="0">
      <protection locked="0"/>
    </xf>
    <xf numFmtId="0" fontId="67" fillId="2" borderId="0">
      <alignment horizontal="left" vertical="top"/>
    </xf>
    <xf numFmtId="0" fontId="31" fillId="36" borderId="0"/>
    <xf numFmtId="183" fontId="32" fillId="0" borderId="0" applyFont="0" applyFill="0" applyBorder="0" applyAlignment="0" applyProtection="0"/>
    <xf numFmtId="44" fontId="31" fillId="0" borderId="0" applyFont="0" applyFill="0" applyBorder="0" applyAlignment="0" applyProtection="0">
      <alignment vertical="center"/>
    </xf>
    <xf numFmtId="0" fontId="67" fillId="2" borderId="0">
      <alignment horizontal="right" vertical="top"/>
    </xf>
    <xf numFmtId="0" fontId="72" fillId="0" borderId="11" applyNumberFormat="0" applyFill="0" applyAlignment="0" applyProtection="0">
      <alignment vertical="center"/>
    </xf>
    <xf numFmtId="0" fontId="73" fillId="0" borderId="0" applyFont="0" applyFill="0" applyBorder="0" applyAlignment="0" applyProtection="0"/>
    <xf numFmtId="15" fontId="32" fillId="0" borderId="0" applyFont="0" applyFill="0" applyBorder="0" applyAlignment="0" applyProtection="0"/>
    <xf numFmtId="0" fontId="74" fillId="0" borderId="25"/>
    <xf numFmtId="3" fontId="32" fillId="0" borderId="0" applyFont="0" applyFill="0" applyBorder="0" applyAlignment="0" applyProtection="0"/>
    <xf numFmtId="184" fontId="32" fillId="0" borderId="0" applyFont="0" applyFill="0" applyBorder="0" applyAlignment="0" applyProtection="0"/>
    <xf numFmtId="2" fontId="32" fillId="0" borderId="0" applyProtection="0">
      <alignment horizontal="center"/>
    </xf>
    <xf numFmtId="0" fontId="75" fillId="0" borderId="0" applyProtection="0"/>
    <xf numFmtId="0" fontId="41" fillId="42" borderId="18"/>
    <xf numFmtId="185" fontId="32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57" fillId="34" borderId="0"/>
    <xf numFmtId="0" fontId="31" fillId="44" borderId="0"/>
    <xf numFmtId="0" fontId="76" fillId="57" borderId="26">
      <protection locked="0"/>
    </xf>
    <xf numFmtId="43" fontId="73" fillId="0" borderId="0" applyFont="0" applyFill="0" applyBorder="0" applyAlignment="0" applyProtection="0"/>
    <xf numFmtId="39" fontId="32" fillId="0" borderId="0" applyFont="0" applyFill="0" applyBorder="0" applyAlignment="0" applyProtection="0"/>
    <xf numFmtId="0" fontId="31" fillId="43" borderId="0"/>
    <xf numFmtId="0" fontId="77" fillId="0" borderId="0" applyNumberFormat="0" applyFill="0" applyAlignment="0" applyProtection="0">
      <alignment vertical="center"/>
    </xf>
    <xf numFmtId="38" fontId="44" fillId="42" borderId="0" applyNumberFormat="0" applyBorder="0" applyAlignment="0" applyProtection="0"/>
    <xf numFmtId="186" fontId="70" fillId="0" borderId="0"/>
    <xf numFmtId="0" fontId="78" fillId="0" borderId="0" applyNumberFormat="0" applyFill="0" applyAlignment="0" applyProtection="0">
      <alignment vertical="center"/>
    </xf>
    <xf numFmtId="0" fontId="32" fillId="0" borderId="0" applyNumberFormat="0" applyFont="0" applyFill="0" applyBorder="0" applyAlignment="0" applyProtection="0">
      <alignment horizontal="left"/>
    </xf>
    <xf numFmtId="0" fontId="79" fillId="34" borderId="0" applyNumberFormat="0" applyBorder="0" applyAlignment="0" applyProtection="0">
      <alignment vertical="center"/>
    </xf>
    <xf numFmtId="0" fontId="32" fillId="0" borderId="0"/>
    <xf numFmtId="0" fontId="80" fillId="0" borderId="0" applyNumberFormat="0" applyFill="0" applyBorder="0" applyAlignment="0" applyProtection="0">
      <alignment vertical="top"/>
      <protection locked="0"/>
    </xf>
    <xf numFmtId="37" fontId="32" fillId="0" borderId="0" applyFont="0" applyFill="0" applyBorder="0" applyAlignment="0" applyProtection="0"/>
    <xf numFmtId="0" fontId="31" fillId="41" borderId="0"/>
    <xf numFmtId="0" fontId="81" fillId="0" borderId="27" applyNumberFormat="0" applyAlignment="0" applyProtection="0">
      <alignment horizontal="left" vertical="center"/>
    </xf>
    <xf numFmtId="0" fontId="32" fillId="0" borderId="0"/>
    <xf numFmtId="187" fontId="32" fillId="0" borderId="0" applyFill="0" applyBorder="0" applyAlignment="0"/>
    <xf numFmtId="0" fontId="82" fillId="0" borderId="0" applyNumberFormat="0" applyFill="0" applyBorder="0" applyAlignment="0" applyProtection="0">
      <alignment vertical="top"/>
    </xf>
    <xf numFmtId="0" fontId="35" fillId="47" borderId="0"/>
    <xf numFmtId="188" fontId="32" fillId="0" borderId="0" applyFont="0" applyFill="0" applyBorder="0" applyAlignment="0" applyProtection="0"/>
    <xf numFmtId="0" fontId="0" fillId="0" borderId="0">
      <alignment vertical="center"/>
    </xf>
    <xf numFmtId="0" fontId="44" fillId="46" borderId="2" applyNumberFormat="0" applyBorder="0" applyAlignment="0" applyProtection="0"/>
    <xf numFmtId="43" fontId="56" fillId="0" borderId="0" applyFont="0" applyFill="0" applyBorder="0" applyAlignment="0" applyProtection="0"/>
    <xf numFmtId="41" fontId="73" fillId="0" borderId="0" applyFont="0" applyFill="0" applyBorder="0" applyAlignment="0" applyProtection="0"/>
    <xf numFmtId="0" fontId="50" fillId="0" borderId="0"/>
    <xf numFmtId="0" fontId="52" fillId="0" borderId="0"/>
    <xf numFmtId="0" fontId="83" fillId="2" borderId="0">
      <alignment horizontal="center" vertical="center"/>
    </xf>
    <xf numFmtId="0" fontId="83" fillId="42" borderId="0">
      <alignment horizontal="center" vertical="center"/>
    </xf>
    <xf numFmtId="0" fontId="75" fillId="0" borderId="0"/>
    <xf numFmtId="0" fontId="31" fillId="49" borderId="0"/>
    <xf numFmtId="0" fontId="32" fillId="0" borderId="0" applyProtection="0"/>
    <xf numFmtId="0" fontId="32" fillId="0" borderId="0"/>
    <xf numFmtId="38" fontId="84" fillId="0" borderId="0"/>
    <xf numFmtId="0" fontId="31" fillId="0" borderId="0" applyNumberFormat="0" applyFill="0" applyAlignment="0" applyProtection="0"/>
    <xf numFmtId="0" fontId="35" fillId="45" borderId="0"/>
    <xf numFmtId="0" fontId="85" fillId="0" borderId="0" applyNumberFormat="0" applyFill="0" applyAlignment="0" applyProtection="0">
      <alignment vertical="center"/>
    </xf>
    <xf numFmtId="189" fontId="32" fillId="0" borderId="0" applyFont="0" applyFill="0" applyBorder="0" applyAlignment="0" applyProtection="0"/>
    <xf numFmtId="0" fontId="35" fillId="41" borderId="0"/>
    <xf numFmtId="0" fontId="35" fillId="43" borderId="0"/>
    <xf numFmtId="0" fontId="86" fillId="0" borderId="0">
      <alignment vertical="center"/>
    </xf>
    <xf numFmtId="0" fontId="39" fillId="42" borderId="17"/>
    <xf numFmtId="0" fontId="87" fillId="0" borderId="28">
      <alignment horizontal="center"/>
    </xf>
    <xf numFmtId="0" fontId="44" fillId="42" borderId="0" applyNumberFormat="0" applyBorder="0" applyAlignment="0" applyProtection="0"/>
    <xf numFmtId="0" fontId="35" fillId="58" borderId="0"/>
    <xf numFmtId="190" fontId="56" fillId="0" borderId="0"/>
    <xf numFmtId="0" fontId="35" fillId="53" borderId="0"/>
    <xf numFmtId="0" fontId="88" fillId="0" borderId="0" applyNumberFormat="0" applyFill="0" applyBorder="0" applyAlignment="0" applyProtection="0"/>
    <xf numFmtId="0" fontId="42" fillId="0" borderId="19"/>
    <xf numFmtId="0" fontId="81" fillId="0" borderId="5">
      <alignment horizontal="left" vertical="center"/>
    </xf>
    <xf numFmtId="0" fontId="46" fillId="0" borderId="0">
      <protection locked="0"/>
    </xf>
    <xf numFmtId="0" fontId="89" fillId="0" borderId="0"/>
    <xf numFmtId="191" fontId="82" fillId="0" borderId="0" applyFill="0" applyBorder="0" applyAlignment="0"/>
    <xf numFmtId="0" fontId="90" fillId="0" borderId="0"/>
    <xf numFmtId="0" fontId="91" fillId="0" borderId="1" applyNumberFormat="0" applyFill="0" applyProtection="0">
      <alignment horizontal="center"/>
    </xf>
    <xf numFmtId="192" fontId="32" fillId="0" borderId="0" applyFont="0" applyFill="0" applyBorder="0" applyAlignment="0" applyProtection="0"/>
    <xf numFmtId="193" fontId="32" fillId="0" borderId="0" applyFont="0" applyFill="0" applyBorder="0" applyAlignment="0" applyProtection="0"/>
    <xf numFmtId="0" fontId="92" fillId="0" borderId="0"/>
    <xf numFmtId="194" fontId="32" fillId="0" borderId="0" applyFont="0" applyFill="0" applyBorder="0" applyAlignment="0" applyProtection="0"/>
    <xf numFmtId="195" fontId="32" fillId="0" borderId="0" applyFont="0" applyFill="0" applyBorder="0" applyAlignment="0" applyProtection="0"/>
    <xf numFmtId="0" fontId="93" fillId="0" borderId="0">
      <alignment horizontal="left"/>
    </xf>
    <xf numFmtId="193" fontId="94" fillId="59" borderId="0"/>
    <xf numFmtId="193" fontId="95" fillId="60" borderId="0"/>
    <xf numFmtId="196" fontId="32" fillId="0" borderId="0" applyFont="0" applyFill="0" applyBorder="0" applyAlignment="0" applyProtection="0"/>
    <xf numFmtId="197" fontId="96" fillId="0" borderId="0"/>
    <xf numFmtId="14" fontId="38" fillId="0" borderId="0">
      <alignment horizontal="center" wrapText="1"/>
      <protection locked="0"/>
    </xf>
    <xf numFmtId="198" fontId="32" fillId="0" borderId="0" applyFont="0" applyFill="0" applyProtection="0"/>
    <xf numFmtId="0" fontId="94" fillId="0" borderId="0"/>
    <xf numFmtId="4" fontId="32" fillId="0" borderId="0" applyFont="0" applyFill="0" applyBorder="0" applyAlignment="0" applyProtection="0"/>
    <xf numFmtId="0" fontId="97" fillId="0" borderId="25">
      <alignment horizontal="center"/>
    </xf>
    <xf numFmtId="0" fontId="32" fillId="61" borderId="0" applyNumberFormat="0" applyFont="0" applyBorder="0" applyAlignment="0" applyProtection="0"/>
    <xf numFmtId="0" fontId="98" fillId="2" borderId="0">
      <alignment horizontal="center" vertical="center"/>
    </xf>
    <xf numFmtId="0" fontId="67" fillId="2" borderId="0">
      <alignment horizontal="right" vertical="center"/>
    </xf>
    <xf numFmtId="0" fontId="99" fillId="2" borderId="0">
      <alignment horizontal="center" vertical="center"/>
    </xf>
    <xf numFmtId="0" fontId="40" fillId="0" borderId="29" applyNumberFormat="0" applyFont="0" applyFill="0" applyBorder="0" applyAlignment="0" applyProtection="0">
      <alignment horizontal="left" vertical="center" wrapText="1"/>
    </xf>
    <xf numFmtId="0" fontId="74" fillId="0" borderId="0"/>
    <xf numFmtId="199" fontId="32" fillId="0" borderId="0" applyFont="0" applyFill="0" applyBorder="0" applyAlignment="0" applyProtection="0"/>
    <xf numFmtId="200" fontId="32" fillId="0" borderId="0" applyFont="0" applyFill="0" applyBorder="0" applyAlignment="0" applyProtection="0"/>
    <xf numFmtId="0" fontId="62" fillId="0" borderId="23"/>
    <xf numFmtId="0" fontId="36" fillId="0" borderId="16"/>
    <xf numFmtId="0" fontId="19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86" fillId="0" borderId="0"/>
    <xf numFmtId="0" fontId="100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center"/>
    </xf>
    <xf numFmtId="0" fontId="103" fillId="0" borderId="0"/>
    <xf numFmtId="0" fontId="104" fillId="0" borderId="0" applyNumberFormat="0" applyFill="0" applyAlignment="0" applyProtection="0">
      <alignment vertical="center"/>
    </xf>
    <xf numFmtId="201" fontId="32" fillId="0" borderId="0" applyFont="0" applyFill="0" applyBorder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34" fillId="0" borderId="15"/>
    <xf numFmtId="188" fontId="31" fillId="0" borderId="0" applyFont="0" applyFill="0" applyBorder="0" applyAlignment="0" applyProtection="0">
      <alignment vertical="center"/>
    </xf>
    <xf numFmtId="188" fontId="0" fillId="0" borderId="0" applyFont="0" applyFill="0" applyBorder="0" applyAlignment="0" applyProtection="0">
      <alignment vertical="center"/>
    </xf>
    <xf numFmtId="188" fontId="106" fillId="0" borderId="0" applyFont="0" applyFill="0" applyBorder="0" applyAlignment="0" applyProtection="0">
      <alignment vertical="center"/>
    </xf>
    <xf numFmtId="0" fontId="107" fillId="0" borderId="12" applyNumberFormat="0" applyFill="0" applyAlignment="0" applyProtection="0">
      <alignment vertical="center"/>
    </xf>
    <xf numFmtId="0" fontId="53" fillId="52" borderId="21"/>
    <xf numFmtId="0" fontId="43" fillId="0" borderId="0"/>
    <xf numFmtId="0" fontId="108" fillId="0" borderId="0" applyNumberFormat="0" applyFill="0" applyBorder="0" applyAlignment="0" applyProtection="0"/>
    <xf numFmtId="43" fontId="31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/>
    <xf numFmtId="43" fontId="106" fillId="0" borderId="0" applyFont="0" applyFill="0" applyBorder="0" applyAlignment="0" applyProtection="0">
      <alignment vertical="center"/>
    </xf>
    <xf numFmtId="0" fontId="35" fillId="55" borderId="0"/>
    <xf numFmtId="0" fontId="109" fillId="0" borderId="0" applyNumberFormat="0" applyFill="0" applyAlignment="0" applyProtection="0">
      <alignment vertical="center"/>
    </xf>
    <xf numFmtId="0" fontId="59" fillId="54" borderId="0"/>
    <xf numFmtId="0" fontId="110" fillId="0" borderId="10" applyNumberFormat="0" applyFill="0" applyAlignment="0" applyProtection="0">
      <alignment vertical="center"/>
    </xf>
    <xf numFmtId="0" fontId="47" fillId="35" borderId="18"/>
    <xf numFmtId="0" fontId="111" fillId="46" borderId="0" applyNumberFormat="0" applyBorder="0" applyAlignment="0" applyProtection="0"/>
    <xf numFmtId="0" fontId="32" fillId="46" borderId="20"/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252" applyFont="1" applyFill="1" applyAlignment="1">
      <alignment horizontal="center" vertical="center" wrapText="1"/>
    </xf>
    <xf numFmtId="0" fontId="4" fillId="0" borderId="0" xfId="252" applyFont="1" applyFill="1" applyBorder="1" applyAlignment="1">
      <alignment horizontal="center" vertical="center" wrapText="1"/>
    </xf>
    <xf numFmtId="0" fontId="5" fillId="0" borderId="0" xfId="252" applyFont="1" applyFill="1" applyBorder="1" applyAlignment="1">
      <alignment horizontal="center" vertical="center" wrapText="1"/>
    </xf>
    <xf numFmtId="0" fontId="6" fillId="0" borderId="1" xfId="252" applyFont="1" applyFill="1" applyBorder="1" applyAlignment="1">
      <alignment horizontal="right" vertical="center" wrapText="1"/>
    </xf>
    <xf numFmtId="0" fontId="1" fillId="0" borderId="2" xfId="248" applyFont="1" applyFill="1" applyBorder="1" applyAlignment="1">
      <alignment horizontal="center" vertical="center" wrapText="1"/>
    </xf>
    <xf numFmtId="202" fontId="7" fillId="0" borderId="2" xfId="248" applyNumberFormat="1" applyFont="1" applyFill="1" applyBorder="1" applyAlignment="1">
      <alignment horizontal="center" vertical="center" wrapText="1"/>
    </xf>
    <xf numFmtId="0" fontId="8" fillId="2" borderId="3" xfId="251" applyFont="1" applyFill="1" applyBorder="1" applyAlignment="1">
      <alignment horizontal="center" vertical="center" wrapText="1"/>
    </xf>
    <xf numFmtId="0" fontId="6" fillId="0" borderId="2" xfId="199" applyFont="1" applyFill="1" applyBorder="1" applyAlignment="1">
      <alignment horizontal="center" vertical="center" wrapText="1"/>
    </xf>
    <xf numFmtId="0" fontId="6" fillId="0" borderId="2" xfId="178" applyFont="1" applyBorder="1" applyAlignment="1">
      <alignment horizontal="center" vertical="center" wrapText="1"/>
    </xf>
    <xf numFmtId="0" fontId="6" fillId="2" borderId="2" xfId="183" applyFont="1" applyFill="1" applyBorder="1" applyAlignment="1">
      <alignment horizontal="left" vertical="center" wrapText="1"/>
    </xf>
    <xf numFmtId="0" fontId="6" fillId="0" borderId="2" xfId="250" applyFont="1" applyFill="1" applyBorder="1" applyAlignment="1">
      <alignment horizontal="center" vertical="center" wrapText="1"/>
    </xf>
    <xf numFmtId="202" fontId="6" fillId="0" borderId="2" xfId="250" applyNumberFormat="1" applyFont="1" applyFill="1" applyBorder="1" applyAlignment="1">
      <alignment horizontal="center" vertical="center" wrapText="1"/>
    </xf>
    <xf numFmtId="0" fontId="2" fillId="0" borderId="2" xfId="248" applyFont="1" applyFill="1" applyBorder="1" applyAlignment="1">
      <alignment horizontal="center" vertical="center" wrapText="1"/>
    </xf>
    <xf numFmtId="0" fontId="2" fillId="0" borderId="2" xfId="248" applyFont="1" applyFill="1" applyBorder="1" applyAlignment="1">
      <alignment vertical="center" wrapText="1"/>
    </xf>
    <xf numFmtId="202" fontId="6" fillId="0" borderId="2" xfId="248" applyNumberFormat="1" applyFont="1" applyFill="1" applyBorder="1" applyAlignment="1">
      <alignment horizontal="center" vertical="center" wrapText="1"/>
    </xf>
    <xf numFmtId="0" fontId="6" fillId="0" borderId="2" xfId="248" applyFont="1" applyFill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7" fillId="0" borderId="2" xfId="252" applyFont="1" applyFill="1" applyBorder="1" applyAlignment="1">
      <alignment horizontal="center" vertical="center" wrapText="1"/>
    </xf>
    <xf numFmtId="0" fontId="10" fillId="0" borderId="2" xfId="252" applyFont="1" applyFill="1" applyBorder="1" applyAlignment="1">
      <alignment vertical="center" wrapText="1"/>
    </xf>
    <xf numFmtId="188" fontId="7" fillId="0" borderId="4" xfId="264" applyFont="1" applyFill="1" applyBorder="1" applyAlignment="1">
      <alignment horizontal="left" vertical="center" wrapText="1" indent="4"/>
    </xf>
    <xf numFmtId="188" fontId="7" fillId="0" borderId="5" xfId="264" applyFont="1" applyFill="1" applyBorder="1" applyAlignment="1">
      <alignment horizontal="left" vertical="center" wrapText="1" indent="4"/>
    </xf>
    <xf numFmtId="188" fontId="7" fillId="0" borderId="2" xfId="264" applyFont="1" applyFill="1" applyBorder="1" applyAlignment="1">
      <alignment horizontal="left" vertical="center" wrapText="1" indent="4"/>
    </xf>
    <xf numFmtId="202" fontId="1" fillId="0" borderId="2" xfId="248" applyNumberFormat="1" applyFont="1" applyFill="1" applyBorder="1" applyAlignment="1">
      <alignment horizontal="center" vertical="center" wrapText="1"/>
    </xf>
    <xf numFmtId="202" fontId="6" fillId="0" borderId="2" xfId="207" applyNumberFormat="1" applyFont="1" applyFill="1" applyBorder="1" applyAlignment="1">
      <alignment horizontal="center" vertical="center" wrapText="1"/>
    </xf>
    <xf numFmtId="202" fontId="2" fillId="0" borderId="2" xfId="248" applyNumberFormat="1" applyFont="1" applyFill="1" applyBorder="1" applyAlignment="1">
      <alignment horizontal="center" vertical="center" wrapText="1"/>
    </xf>
    <xf numFmtId="0" fontId="6" fillId="0" borderId="0" xfId="249" applyFont="1" applyFill="1">
      <alignment vertical="center"/>
    </xf>
    <xf numFmtId="188" fontId="7" fillId="0" borderId="6" xfId="264" applyFont="1" applyFill="1" applyBorder="1" applyAlignment="1">
      <alignment horizontal="left" vertical="center" wrapText="1" indent="4"/>
    </xf>
    <xf numFmtId="0" fontId="11" fillId="0" borderId="2" xfId="252" applyFont="1" applyFill="1" applyBorder="1" applyAlignment="1">
      <alignment horizontal="center" wrapText="1"/>
    </xf>
    <xf numFmtId="0" fontId="6" fillId="0" borderId="0" xfId="199" applyFont="1" applyFill="1" applyBorder="1" applyAlignment="1">
      <alignment horizontal="center" vertical="center"/>
    </xf>
    <xf numFmtId="0" fontId="6" fillId="0" borderId="0" xfId="207" applyFont="1" applyFill="1" applyAlignment="1">
      <alignment vertical="center"/>
    </xf>
  </cellXfs>
  <cellStyles count="28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3 6" xfId="49"/>
    <cellStyle name="20% - 强调文字颜色 6 2 7 2 2" xfId="50"/>
    <cellStyle name="40% - 强调文字颜色 4 5 3 2 3" xfId="51"/>
    <cellStyle name="20% - 强调文字颜色 3 2 9 2 3" xfId="52"/>
    <cellStyle name="20% - 强调文字颜色 1 2 6 3 2 3 2" xfId="53"/>
    <cellStyle name="_ET_STYLE_NoName_00_ 2 2 2 3" xfId="54"/>
    <cellStyle name="好 2 3 2" xfId="55"/>
    <cellStyle name="20% - 强调文字颜色 5 5 10" xfId="56"/>
    <cellStyle name="汇总 3 4 2 2 3" xfId="57"/>
    <cellStyle name="60% - 强调文字颜色 6 3 6" xfId="58"/>
    <cellStyle name="标题 2 2 8 3 2" xfId="59"/>
    <cellStyle name="Normalny_Arkusz1" xfId="60"/>
    <cellStyle name="40% - 强调文字颜色 3 2 6 2 2 2" xfId="61"/>
    <cellStyle name="args.style" xfId="62"/>
    <cellStyle name="输出 7 2 2 2 3 3" xfId="63"/>
    <cellStyle name="_ET_STYLE_NoName_00_ 9" xfId="64"/>
    <cellStyle name="60% - 强调文字颜色 2 6 2 5" xfId="65"/>
    <cellStyle name="计算 2 6 2 4 4" xfId="66"/>
    <cellStyle name="40% - 强调文字颜色 5 7 2 5" xfId="67"/>
    <cellStyle name="20% - 强调文字颜色 1 3 6 3" xfId="68"/>
    <cellStyle name="标题 4 2 7 3 3" xfId="69"/>
    <cellStyle name="解释性文本 2 3 2 4" xfId="70"/>
    <cellStyle name="60% - 强调文字颜色 1 4 2 2" xfId="71"/>
    <cellStyle name="常规 3 6 3" xfId="72"/>
    <cellStyle name="Input [yellow] 4" xfId="73"/>
    <cellStyle name="20% - 强调文字颜色 2 2 7 2 2" xfId="74"/>
    <cellStyle name="标题 3 2 7 5 4" xfId="75"/>
    <cellStyle name="60% - 强调文字颜色 3 9 5 2 2" xfId="76"/>
    <cellStyle name="注释 13" xfId="77"/>
    <cellStyle name="好_大余县南安中学高清监控设备预算清单1.3" xfId="78"/>
    <cellStyle name="_综合布线材料表-IBM" xfId="79"/>
    <cellStyle name="输入 4 3 6 3" xfId="80"/>
    <cellStyle name="计算 13" xfId="81"/>
    <cellStyle name="0%" xfId="82"/>
    <cellStyle name="强调文字颜色 1 5 2 4 2 2" xfId="83"/>
    <cellStyle name="强调文字颜色 6 2 7 5 5" xfId="84"/>
    <cellStyle name="强调文字颜色 6 3 13" xfId="85"/>
    <cellStyle name="注释 2 9 11 2" xfId="86"/>
    <cellStyle name="40% - 强调文字颜色 6 9 2 5" xfId="87"/>
    <cellStyle name="³f¹ô_PLDT" xfId="88"/>
    <cellStyle name="强调文字颜色 2 4 2 3 2 2" xfId="89"/>
    <cellStyle name="_ET_STYLE_NoName_00_ 3 6" xfId="90"/>
    <cellStyle name="警告文本 5 2 4 2 2" xfId="91"/>
    <cellStyle name="差 12" xfId="92"/>
    <cellStyle name="标题 5 7 3 2" xfId="93"/>
    <cellStyle name="0.0%" xfId="94"/>
    <cellStyle name="千位分隔[0] 2" xfId="95"/>
    <cellStyle name="60% - 强调文字颜色 4 2 3 3 2 2" xfId="96"/>
    <cellStyle name="检查单元格 6 4 2 3 2" xfId="97"/>
    <cellStyle name="_ET_STYLE_NoName_00__一心耗材7月核心价" xfId="98"/>
    <cellStyle name="?餕_x000c_F?_x000d_9齍_x0001_??_x0007__x0001__x0001_" xfId="99"/>
    <cellStyle name="20% - 强调文字颜色 5 3 6 3" xfId="100"/>
    <cellStyle name="Millares [0]_10 AVERIAS MASIVAS + ANT" xfId="101"/>
    <cellStyle name="_ET_STYLE_NoName_00_" xfId="102"/>
    <cellStyle name="差 9 2 2" xfId="103"/>
    <cellStyle name="链接单元格 6 7" xfId="104"/>
    <cellStyle name="40% - 强调文字颜色 2 5 8" xfId="105"/>
    <cellStyle name="Percent [2] 3 4" xfId="106"/>
    <cellStyle name="强调文字颜色 5 9 5 5" xfId="107"/>
    <cellStyle name="适中 6 2 2 2 3 2" xfId="108"/>
    <cellStyle name="好 3 8" xfId="109"/>
    <cellStyle name="60% - 强调文字颜色 6 2 6 2 2 2 2" xfId="110"/>
    <cellStyle name="注释 5 4 2 4 2" xfId="111"/>
    <cellStyle name="强调文字颜色 3 9 11 2" xfId="112"/>
    <cellStyle name="常规 4 2 2 2" xfId="113"/>
    <cellStyle name="常规 24 3" xfId="114"/>
    <cellStyle name="_ET_STYLE_NoName_00__Sh" xfId="115"/>
    <cellStyle name="ปกติ_11wq42" xfId="116"/>
    <cellStyle name="标题 1 3 2 3 2" xfId="117"/>
    <cellStyle name="Body" xfId="118"/>
    <cellStyle name="_ET_STYLE_NoName_00__Book1" xfId="119"/>
    <cellStyle name="20% - 强调文字颜色 3 3 6 3" xfId="120"/>
    <cellStyle name="20% - 强调文字颜色 1 12" xfId="121"/>
    <cellStyle name="链接单元格 3 12" xfId="122"/>
    <cellStyle name="Encabez1" xfId="123"/>
    <cellStyle name="分级显示行_3_BA" xfId="124"/>
    <cellStyle name="常规 7 3 2 3" xfId="125"/>
    <cellStyle name="差_Book1_华旺网络监控耗材批发部" xfId="126"/>
    <cellStyle name="Total 2" xfId="127"/>
    <cellStyle name="S1-5" xfId="128"/>
    <cellStyle name="S1-6" xfId="129"/>
    <cellStyle name="entry box" xfId="130"/>
    <cellStyle name="千位分隔 2 2 6" xfId="131"/>
    <cellStyle name="千位分隔 3 2 5 2" xfId="132"/>
    <cellStyle name="强调文字颜色 2 3 13" xfId="133"/>
    <cellStyle name="标题 4 12" xfId="134"/>
    <cellStyle name="强调文字颜色 3 13" xfId="135"/>
    <cellStyle name="常规 2 4 11" xfId="136"/>
    <cellStyle name="千位[0]" xfId="137"/>
    <cellStyle name="标题 4 3 6 4" xfId="138"/>
    <cellStyle name="Percent_!!!GO" xfId="139"/>
    <cellStyle name="20% - 强调文字颜色 6 3 6 3" xfId="140"/>
    <cellStyle name="Normal - Style1 3" xfId="141"/>
    <cellStyle name="Currency_!!!GO" xfId="142"/>
    <cellStyle name="Prefilled" xfId="143"/>
    <cellStyle name="Moneda_10 AVERIAS MASIVAS + ANT" xfId="144"/>
    <cellStyle name="no dec" xfId="145"/>
    <cellStyle name="貨幣 [0]_laroux" xfId="146"/>
    <cellStyle name="样式 52" xfId="147"/>
    <cellStyle name="Percent [2] 6" xfId="148"/>
    <cellStyle name="F7" xfId="149"/>
    <cellStyle name="S1-1" xfId="150"/>
    <cellStyle name="20% - 强调文字颜色 4 3 6" xfId="151"/>
    <cellStyle name="Currency [0]_!!!GO" xfId="152"/>
    <cellStyle name="货币 2 3 2" xfId="153"/>
    <cellStyle name="S1-2" xfId="154"/>
    <cellStyle name="输出 13" xfId="155"/>
    <cellStyle name="ÅëÈ­_laroux" xfId="156"/>
    <cellStyle name="PSDate 4" xfId="157"/>
    <cellStyle name="Model" xfId="158"/>
    <cellStyle name="PSInt 3 2 2" xfId="159"/>
    <cellStyle name="Comma_!!!GO" xfId="160"/>
    <cellStyle name="AutoFormat Options" xfId="161"/>
    <cellStyle name="常规 6 2 6" xfId="162"/>
    <cellStyle name="计算 3 10" xfId="163"/>
    <cellStyle name="³f¹ô [0]_PLDT" xfId="164"/>
    <cellStyle name="千位分隔 2 2 2 2" xfId="165"/>
    <cellStyle name="差 3 6 3" xfId="166"/>
    <cellStyle name="40% - 强调文字颜色 1 3 6" xfId="167"/>
    <cellStyle name="sstot" xfId="168"/>
    <cellStyle name="ÄÞ¸¶_laroux" xfId="169"/>
    <cellStyle name="Comma,2" xfId="170"/>
    <cellStyle name="40% - 强调文字颜色 2 3 6" xfId="171"/>
    <cellStyle name="标题 15" xfId="172"/>
    <cellStyle name="Grey 2" xfId="173"/>
    <cellStyle name="Comma  - Style8" xfId="174"/>
    <cellStyle name="警告文本 13" xfId="175"/>
    <cellStyle name="PSChar 5" xfId="176"/>
    <cellStyle name="差_兴国县不动产登记系统基础平台硬件预算清单12.8-2 2 2" xfId="177"/>
    <cellStyle name="常规 2" xfId="178"/>
    <cellStyle name="超级链接_PERSONAL" xfId="179"/>
    <cellStyle name="Comma,0" xfId="180"/>
    <cellStyle name="40% - 强调文字颜色 3 3 6" xfId="181"/>
    <cellStyle name="Header1" xfId="182"/>
    <cellStyle name="常规 3 3 3" xfId="183"/>
    <cellStyle name="Calc Currency (0) 2" xfId="184"/>
    <cellStyle name="ColLevel_0" xfId="185"/>
    <cellStyle name="强调文字颜色 1 3 13" xfId="186"/>
    <cellStyle name="货币 2 3" xfId="187"/>
    <cellStyle name="常规 3 11" xfId="188"/>
    <cellStyle name="Input [yellow] 3 2" xfId="189"/>
    <cellStyle name="Millares_10 AVERIAS MASIVAS + ANT" xfId="190"/>
    <cellStyle name="ÄÞ¸¶ [0]_laroux" xfId="191"/>
    <cellStyle name="警告文本 3 12" xfId="192"/>
    <cellStyle name="标题 6 6 4" xfId="193"/>
    <cellStyle name="S1-3" xfId="194"/>
    <cellStyle name="S2-3" xfId="195"/>
    <cellStyle name="常规 22 6" xfId="196"/>
    <cellStyle name="40% - 强调文字颜色 6 3 6" xfId="197"/>
    <cellStyle name="普通 2" xfId="198"/>
    <cellStyle name="常规 10" xfId="199"/>
    <cellStyle name="RM" xfId="200"/>
    <cellStyle name="常规 4 7" xfId="201"/>
    <cellStyle name="60% - 强调文字颜色 1 3 6" xfId="202"/>
    <cellStyle name="解释性文本 13" xfId="203"/>
    <cellStyle name="Mon閠aire [0]_!!!GO" xfId="204"/>
    <cellStyle name="60% - 强调文字颜色 3 3 6" xfId="205"/>
    <cellStyle name="60% - 强调文字颜色 2 3 6" xfId="206"/>
    <cellStyle name="常规 46" xfId="207"/>
    <cellStyle name="输出 3 14 2" xfId="208"/>
    <cellStyle name="Column_Title" xfId="209"/>
    <cellStyle name="Grey" xfId="210"/>
    <cellStyle name="60% - 强调文字颜色 4 3 6" xfId="211"/>
    <cellStyle name="Normal - Style1" xfId="212"/>
    <cellStyle name="60% - 强调文字颜色 5 3 6" xfId="213"/>
    <cellStyle name="RowLevel_0" xfId="214"/>
    <cellStyle name="标题 3 3 6" xfId="215"/>
    <cellStyle name="Header2 3" xfId="216"/>
    <cellStyle name="6mal" xfId="217"/>
    <cellStyle name="Ç¥ÁØ_ÀÎÀç°³¹ß¿ø" xfId="218"/>
    <cellStyle name="Calc Currency (0)" xfId="219"/>
    <cellStyle name="category" xfId="220"/>
    <cellStyle name="Col Heads" xfId="221"/>
    <cellStyle name="Comma [0]_!!!GO" xfId="222"/>
    <cellStyle name="Comma,1" xfId="223"/>
    <cellStyle name="Comma0 - Modelo1" xfId="224"/>
    <cellStyle name="Currency,0" xfId="225"/>
    <cellStyle name="Currency,2" xfId="226"/>
    <cellStyle name="HEADER" xfId="227"/>
    <cellStyle name="Input Cells" xfId="228"/>
    <cellStyle name="Linked Cells" xfId="229"/>
    <cellStyle name="Milliers [0]_!!!GO" xfId="230"/>
    <cellStyle name="Normal - Style1 2" xfId="231"/>
    <cellStyle name="per.style" xfId="232"/>
    <cellStyle name="Pourcentage_pldt" xfId="233"/>
    <cellStyle name="pricing" xfId="234"/>
    <cellStyle name="PSDec" xfId="235"/>
    <cellStyle name="PSHeading" xfId="236"/>
    <cellStyle name="PSSpacer" xfId="237"/>
    <cellStyle name="S1-0" xfId="238"/>
    <cellStyle name="S1-7" xfId="239"/>
    <cellStyle name="S2-0" xfId="240"/>
    <cellStyle name="ST_06" xfId="241"/>
    <cellStyle name="subhead" xfId="242"/>
    <cellStyle name="捠壿 [0.00]_Region Orders (2)" xfId="243"/>
    <cellStyle name="捠壿_Region Orders (2)" xfId="244"/>
    <cellStyle name="标题 1 3 6" xfId="245"/>
    <cellStyle name="标题 2 3 6" xfId="246"/>
    <cellStyle name="标题 3 12" xfId="247"/>
    <cellStyle name="常规 13" xfId="248"/>
    <cellStyle name="常规 13 8 4" xfId="249"/>
    <cellStyle name="常规 2 6 7 7" xfId="250"/>
    <cellStyle name="常规 3" xfId="251"/>
    <cellStyle name="常规 3 2 2 2 3" xfId="252"/>
    <cellStyle name="常规 57" xfId="253"/>
    <cellStyle name="常规 8 2 6" xfId="254"/>
    <cellStyle name="超链接 2 2" xfId="255"/>
    <cellStyle name="超链接 2" xfId="256"/>
    <cellStyle name="超链接 2 3" xfId="257"/>
    <cellStyle name="都寞_laroux" xfId="258"/>
    <cellStyle name="好 13" xfId="259"/>
    <cellStyle name="砯刽_laroux" xfId="260"/>
    <cellStyle name="后继超级链接_PERSONAL" xfId="261"/>
    <cellStyle name="汇总 3 9" xfId="262"/>
    <cellStyle name="货币 3" xfId="263"/>
    <cellStyle name="货币 5" xfId="264"/>
    <cellStyle name="货币 6" xfId="265"/>
    <cellStyle name="检查单元格 13" xfId="266"/>
    <cellStyle name="检查单元格 3 9" xfId="267"/>
    <cellStyle name="解释性文本 3 8" xfId="268"/>
    <cellStyle name="说明文本 3" xfId="269"/>
    <cellStyle name="千位分隔 2 10" xfId="270"/>
    <cellStyle name="千位分隔 2 2 3 3" xfId="271"/>
    <cellStyle name="千位分隔 8" xfId="272"/>
    <cellStyle name="强调文字颜色 3 3 13" xfId="273"/>
    <cellStyle name="适中 13" xfId="274"/>
    <cellStyle name="适中 3 13" xfId="275"/>
    <cellStyle name="输入 13" xfId="276"/>
    <cellStyle name="输入 3 14" xfId="277"/>
    <cellStyle name="无色 3" xfId="278"/>
    <cellStyle name="注释 3 14" xfId="27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0</xdr:colOff>
      <xdr:row>5</xdr:row>
      <xdr:rowOff>0</xdr:rowOff>
    </xdr:from>
    <xdr:ext cx="151397" cy="189328"/>
    <xdr:sp>
      <xdr:nvSpPr>
        <xdr:cNvPr id="62" name="Text Box 276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63" name="Text Box 277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64" name="Text Box 277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65" name="Text Box 277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66" name="Text Box 277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67" name="Text Box 277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68" name="Text Box 277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69" name="Text Box 277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0" name="Text Box 277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1" name="Text Box 277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2" name="Text Box 277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3" name="Text Box 278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4" name="Text Box 278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5" name="Text Box 278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6" name="Text Box 278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7" name="Text Box 278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8" name="Text Box 278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79" name="Text Box 278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0" name="Text Box 278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1" name="Text Box 278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2" name="Text Box 278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3" name="Text Box 279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54" name="Text Box 276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55" name="Text Box 277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56" name="Text Box 277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57" name="Text Box 277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58" name="Text Box 277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59" name="Text Box 277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0" name="Text Box 277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1" name="Text Box 277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2" name="Text Box 277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3" name="Text Box 277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4" name="Text Box 277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5" name="Text Box 278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6" name="Text Box 278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7" name="Text Box 278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8" name="Text Box 278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69" name="Text Box 278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0" name="Text Box 278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1" name="Text Box 278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2" name="Text Box 278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3" name="Text Box 278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" name="Text Box 278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5" name="Text Box 279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8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9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1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8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9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9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9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0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1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99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0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1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01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0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0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0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1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28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19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0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1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22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25" name="Text Box 276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26" name="Text Box 277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27" name="Text Box 2771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28" name="Text Box 2772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29" name="Text Box 2773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0" name="Text Box 2774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1" name="Text Box 2775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2" name="Text Box 2776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3" name="Text Box 2777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4" name="Text Box 2778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5" name="Text Box 277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6" name="Text Box 278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7" name="Text Box 2781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8" name="Text Box 2782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39" name="Text Box 2783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40" name="Text Box 2784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41" name="Text Box 2785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42" name="Text Box 2786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43" name="Text Box 2787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44" name="Text Box 2788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45" name="Text Box 278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546" name="Text Box 279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17" name="Text Box 276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18" name="Text Box 277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19" name="Text Box 2771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0" name="Text Box 2772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1" name="Text Box 2773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2" name="Text Box 2774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3" name="Text Box 2775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4" name="Text Box 2776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5" name="Text Box 2777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6" name="Text Box 2778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7" name="Text Box 277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8" name="Text Box 278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29" name="Text Box 2781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0" name="Text Box 2782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1" name="Text Box 2783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2" name="Text Box 2784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3" name="Text Box 2785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4" name="Text Box 2786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5" name="Text Box 2787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6" name="Text Box 2788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7" name="Text Box 278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1638" name="Text Box 279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34" name="Text Box 276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35" name="Text Box 277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36" name="Text Box 277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37" name="Text Box 277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38" name="Text Box 277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39" name="Text Box 277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0" name="Text Box 277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1" name="Text Box 277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2" name="Text Box 277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3" name="Text Box 277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4" name="Text Box 277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5" name="Text Box 278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6" name="Text Box 278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7" name="Text Box 278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8" name="Text Box 278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49" name="Text Box 278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50" name="Text Box 278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51" name="Text Box 278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52" name="Text Box 278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53" name="Text Box 278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54" name="Text Box 278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755" name="Text Box 279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26" name="Text Box 276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27" name="Text Box 277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28" name="Text Box 277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29" name="Text Box 277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0" name="Text Box 277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1" name="Text Box 277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2" name="Text Box 277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3" name="Text Box 277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4" name="Text Box 277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5" name="Text Box 277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6" name="Text Box 277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7" name="Text Box 278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8" name="Text Box 278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39" name="Text Box 278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40" name="Text Box 278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41" name="Text Box 278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42" name="Text Box 278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43" name="Text Box 278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44" name="Text Box 278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45" name="Text Box 278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46" name="Text Box 278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1847" name="Text Box 279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43" name="Text Box 2769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44" name="Text Box 2770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45" name="Text Box 2771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46" name="Text Box 2772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47" name="Text Box 2773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48" name="Text Box 2774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49" name="Text Box 2775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0" name="Text Box 2776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1" name="Text Box 2777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2" name="Text Box 2778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3" name="Text Box 2779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4" name="Text Box 2780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5" name="Text Box 2781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6" name="Text Box 2782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7" name="Text Box 2783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8" name="Text Box 2784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59" name="Text Box 2785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60" name="Text Box 2786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61" name="Text Box 2787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62" name="Text Box 2788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63" name="Text Box 2789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1964" name="Text Box 2790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35" name="Text Box 2769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36" name="Text Box 2770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37" name="Text Box 2771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38" name="Text Box 2772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39" name="Text Box 2773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0" name="Text Box 2774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1" name="Text Box 2775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2" name="Text Box 2776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3" name="Text Box 2777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4" name="Text Box 2778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5" name="Text Box 2779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6" name="Text Box 2780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7" name="Text Box 2781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8" name="Text Box 2782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49" name="Text Box 2783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50" name="Text Box 2784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51" name="Text Box 2785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52" name="Text Box 2786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53" name="Text Box 2787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54" name="Text Box 2788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7</xdr:row>
      <xdr:rowOff>0</xdr:rowOff>
    </xdr:from>
    <xdr:ext cx="151397" cy="189328"/>
    <xdr:sp>
      <xdr:nvSpPr>
        <xdr:cNvPr id="2055" name="Text Box 2789"/>
        <xdr:cNvSpPr txBox="1">
          <a:spLocks noChangeArrowheads="1"/>
        </xdr:cNvSpPr>
      </xdr:nvSpPr>
      <xdr:spPr>
        <a:xfrm>
          <a:off x="3409950" y="4927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5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5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5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5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5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5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5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5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6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7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7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7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17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44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45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46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47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48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49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0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1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2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3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4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5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6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7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8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59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60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61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62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63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64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265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1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2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3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4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5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6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7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8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69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0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1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2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3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4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5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6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7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8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79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80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81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382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53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54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55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56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57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58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59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0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1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2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3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4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5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6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7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8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69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70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71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72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73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2474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7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8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9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59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6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6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6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6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6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6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6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6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7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8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8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8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68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7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8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79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0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7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8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9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89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9</xdr:col>
      <xdr:colOff>56029</xdr:colOff>
      <xdr:row>11</xdr:row>
      <xdr:rowOff>0</xdr:rowOff>
    </xdr:from>
    <xdr:to>
      <xdr:col>9</xdr:col>
      <xdr:colOff>838349</xdr:colOff>
      <xdr:row>11</xdr:row>
      <xdr:rowOff>0</xdr:rowOff>
    </xdr:to>
    <xdr:pic>
      <xdr:nvPicPr>
        <xdr:cNvPr id="2927" name="Picture 1" descr="http://www.hikvision.com/uploadfile/image/product/middle/20170313111535023.png"/>
        <xdr:cNvPicPr>
          <a:picLocks noChangeAspect="1" noChangeArrowheads="1"/>
        </xdr:cNvPicPr>
      </xdr:nvPicPr>
      <xdr:blipFill>
        <a:blip r:embed="rId1" cstate="print"/>
        <a:srcRect l="15139" r="9960"/>
        <a:stretch>
          <a:fillRect/>
        </a:stretch>
      </xdr:blipFill>
      <xdr:spPr>
        <a:xfrm>
          <a:off x="8552180" y="7645400"/>
          <a:ext cx="782320" cy="0"/>
        </a:xfrm>
        <a:prstGeom prst="rect">
          <a:avLst/>
        </a:prstGeom>
        <a:noFill/>
      </xdr:spPr>
    </xdr:pic>
    <xdr:clientData/>
  </xdr:two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8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8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299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0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8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09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10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10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197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198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199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0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1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2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3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4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5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6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7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8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09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0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1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2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3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4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5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6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7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18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89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0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1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2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3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4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5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6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7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8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299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0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1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2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3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4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5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6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7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8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09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3310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0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0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0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0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1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2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2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2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2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2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2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2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2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9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49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0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51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1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1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1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1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1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2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3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3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3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3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3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3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63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0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0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0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1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72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2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2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2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2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2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2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2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3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4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4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4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4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84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1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1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1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1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1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2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3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3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3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3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3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3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393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32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33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34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35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36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37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38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39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0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1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2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3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4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5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6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7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8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49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50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51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52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053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24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25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26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27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28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29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0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1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2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3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4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5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6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7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8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39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40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41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42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43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44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145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4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5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6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6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26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3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3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3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3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3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3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3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4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5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5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5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5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35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5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6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7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47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4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4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4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4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4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4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4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4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5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6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6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56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5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5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6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67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5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6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7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477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67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68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69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0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1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2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3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4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5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6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7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8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79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0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1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2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3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4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5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6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7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888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59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0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1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2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3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4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5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6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7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8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69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0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1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2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3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4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5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6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7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8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79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4980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7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7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7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7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8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9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9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9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9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9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9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9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09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6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6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7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18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8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8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8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8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8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29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0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0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0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0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0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0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0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7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7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7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8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9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9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9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9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9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9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9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39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49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49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49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49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49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49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49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0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1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1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1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1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1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8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8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8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8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8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59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60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60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60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60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60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60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60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0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0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0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0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0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0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0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0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1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2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2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2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2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94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95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96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97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98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799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0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1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2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3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4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5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6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7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8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09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10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11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12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13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14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815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1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2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3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3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593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0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0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0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0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0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0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0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1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2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2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2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2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02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2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3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4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14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1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1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1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1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1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1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1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1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2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3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3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3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23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2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2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3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34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2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3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4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44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37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38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39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0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1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2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3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4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5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6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7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8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49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0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1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2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3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4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5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6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7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558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29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0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1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2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3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4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5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6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7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8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39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0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1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2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3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4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5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6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7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8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49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6650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4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4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4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4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5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6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6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6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6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6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6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6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76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3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3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4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85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5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5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5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5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5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6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7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7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7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7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7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7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697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4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4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4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5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068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64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65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66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67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68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69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0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1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2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3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4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5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6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7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8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79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80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81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82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83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84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185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56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57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58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59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0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1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2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3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4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5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6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7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8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69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70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71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72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73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74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75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76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277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7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7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7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7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7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7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7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8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9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9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9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9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39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6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6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6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6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6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7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8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8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8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8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8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8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48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8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8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8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8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8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8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8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8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59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0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0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0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0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74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75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76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77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78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79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0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1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2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3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4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5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6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7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8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89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90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91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92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93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94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7695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1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2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3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4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5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6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7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8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799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0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1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2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3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4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5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6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7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8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09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10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11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12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83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84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85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86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87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88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89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0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1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2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3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4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5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6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7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8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899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900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901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902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903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7904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0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1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2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2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9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9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9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9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9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9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9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09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0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1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1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1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11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0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1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2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23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0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1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2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2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32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18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19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0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1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2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3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4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5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6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7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8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29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0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1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2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3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4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5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6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7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8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439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0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1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2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3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4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5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6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7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8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19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0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1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2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3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4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5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6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7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8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29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30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8531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2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2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2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3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648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1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2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3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874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36" name="Text Box 276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37" name="Text Box 277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38" name="Text Box 277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39" name="Text Box 277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0" name="Text Box 277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1" name="Text Box 277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2" name="Text Box 277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3" name="Text Box 277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4" name="Text Box 277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5" name="Text Box 277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6" name="Text Box 277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7" name="Text Box 278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8" name="Text Box 278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49" name="Text Box 278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50" name="Text Box 278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51" name="Text Box 278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52" name="Text Box 278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53" name="Text Box 278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54" name="Text Box 278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55" name="Text Box 278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56" name="Text Box 278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857" name="Text Box 279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28" name="Text Box 276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29" name="Text Box 277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0" name="Text Box 277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1" name="Text Box 277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2" name="Text Box 277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3" name="Text Box 277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4" name="Text Box 277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5" name="Text Box 277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6" name="Text Box 277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7" name="Text Box 277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8" name="Text Box 277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39" name="Text Box 278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0" name="Text Box 278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1" name="Text Box 278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2" name="Text Box 278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3" name="Text Box 278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4" name="Text Box 278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5" name="Text Box 278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6" name="Text Box 278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7" name="Text Box 278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8" name="Text Box 278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8949" name="Text Box 279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45" name="Text Box 276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46" name="Text Box 277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47" name="Text Box 2771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48" name="Text Box 2772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49" name="Text Box 2773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0" name="Text Box 2774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1" name="Text Box 2775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2" name="Text Box 2776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3" name="Text Box 2777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4" name="Text Box 2778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5" name="Text Box 277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6" name="Text Box 278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7" name="Text Box 2781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8" name="Text Box 2782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59" name="Text Box 2783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60" name="Text Box 2784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61" name="Text Box 2785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62" name="Text Box 2786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63" name="Text Box 2787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64" name="Text Box 2788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65" name="Text Box 278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066" name="Text Box 279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37" name="Text Box 276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38" name="Text Box 277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39" name="Text Box 2771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0" name="Text Box 2772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1" name="Text Box 2773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2" name="Text Box 2774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3" name="Text Box 2775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4" name="Text Box 2776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5" name="Text Box 2777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6" name="Text Box 2778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7" name="Text Box 277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8" name="Text Box 278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49" name="Text Box 2781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0" name="Text Box 2782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1" name="Text Box 2783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2" name="Text Box 2784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3" name="Text Box 2785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4" name="Text Box 2786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5" name="Text Box 2787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6" name="Text Box 2788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7" name="Text Box 2789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5</xdr:row>
      <xdr:rowOff>0</xdr:rowOff>
    </xdr:from>
    <xdr:ext cx="151397" cy="189328"/>
    <xdr:sp>
      <xdr:nvSpPr>
        <xdr:cNvPr id="9158" name="Text Box 2790"/>
        <xdr:cNvSpPr txBox="1">
          <a:spLocks noChangeArrowheads="1"/>
        </xdr:cNvSpPr>
      </xdr:nvSpPr>
      <xdr:spPr>
        <a:xfrm>
          <a:off x="2181225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54" name="Text Box 276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55" name="Text Box 277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56" name="Text Box 277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57" name="Text Box 277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58" name="Text Box 277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59" name="Text Box 277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0" name="Text Box 277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1" name="Text Box 277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2" name="Text Box 277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3" name="Text Box 277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4" name="Text Box 277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5" name="Text Box 278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6" name="Text Box 278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7" name="Text Box 278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8" name="Text Box 278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69" name="Text Box 278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70" name="Text Box 278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71" name="Text Box 278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72" name="Text Box 278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73" name="Text Box 278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74" name="Text Box 278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275" name="Text Box 279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46" name="Text Box 276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47" name="Text Box 277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48" name="Text Box 277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49" name="Text Box 277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0" name="Text Box 277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1" name="Text Box 277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2" name="Text Box 277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3" name="Text Box 277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4" name="Text Box 277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5" name="Text Box 277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6" name="Text Box 277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7" name="Text Box 278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8" name="Text Box 2781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59" name="Text Box 2782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60" name="Text Box 2783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61" name="Text Box 2784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62" name="Text Box 2785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63" name="Text Box 2786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64" name="Text Box 2787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65" name="Text Box 2788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66" name="Text Box 2789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5</xdr:row>
      <xdr:rowOff>0</xdr:rowOff>
    </xdr:from>
    <xdr:ext cx="151397" cy="189328"/>
    <xdr:sp>
      <xdr:nvSpPr>
        <xdr:cNvPr id="9367" name="Text Box 2790"/>
        <xdr:cNvSpPr txBox="1">
          <a:spLocks noChangeArrowheads="1"/>
        </xdr:cNvSpPr>
      </xdr:nvSpPr>
      <xdr:spPr>
        <a:xfrm>
          <a:off x="3409950" y="3454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63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64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65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66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67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68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69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0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1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2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3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4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5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6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7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8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79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80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81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82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83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484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55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56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57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58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59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0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1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2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3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4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5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6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7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8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69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70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71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72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73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74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75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576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72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73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74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75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76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77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78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79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0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1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2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3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4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5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6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7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8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89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90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91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92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693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64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65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66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67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68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69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0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1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2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3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4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5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6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7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8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79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80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81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82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83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84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785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1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2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3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4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5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6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7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8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89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0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1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2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3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4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5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6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7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8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899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00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01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02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73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74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75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76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77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78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79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0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1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2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3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4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5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6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7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8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89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90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91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92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93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9994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0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1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2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3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4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5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6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7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8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099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0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1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2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3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4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5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6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7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8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09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10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11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82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83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84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85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86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87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88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89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0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1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2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3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4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5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6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7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8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199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200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201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202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203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299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0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1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2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3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4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5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6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7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8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09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0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1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2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3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4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5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6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7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8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19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20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1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2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3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4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5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6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7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8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399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0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1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2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3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4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5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6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7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8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09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10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11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412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08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09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0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1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2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3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4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5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6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7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8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19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0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1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2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3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4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5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6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7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8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529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0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1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2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3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4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5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6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7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8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09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0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1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2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3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4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5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6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7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8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19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20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621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17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18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19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0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1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2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3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4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5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6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7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8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29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0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1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2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3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4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5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6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7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738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09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0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1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2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3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4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5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6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7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8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19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0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1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2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3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4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5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6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7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8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29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0830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26" name="Text Box 2769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27" name="Text Box 2770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28" name="Text Box 2771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29" name="Text Box 2772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0" name="Text Box 2773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1" name="Text Box 2774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2" name="Text Box 2775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3" name="Text Box 2776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4" name="Text Box 2777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5" name="Text Box 2778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6" name="Text Box 2779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7" name="Text Box 2780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8" name="Text Box 2781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39" name="Text Box 2782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40" name="Text Box 2783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41" name="Text Box 2784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42" name="Text Box 2785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43" name="Text Box 2786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44" name="Text Box 2787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45" name="Text Box 2788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46" name="Text Box 2789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0947" name="Text Box 2790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18" name="Text Box 2769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19" name="Text Box 2770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0" name="Text Box 2771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1" name="Text Box 2772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2" name="Text Box 2773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3" name="Text Box 2774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4" name="Text Box 2775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5" name="Text Box 2776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6" name="Text Box 2777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7" name="Text Box 2778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8" name="Text Box 2779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29" name="Text Box 2780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0" name="Text Box 2781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1" name="Text Box 2782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2" name="Text Box 2783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3" name="Text Box 2784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4" name="Text Box 2785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5" name="Text Box 2786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6" name="Text Box 2787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7" name="Text Box 2788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8" name="Text Box 2789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151397" cy="189328"/>
    <xdr:sp>
      <xdr:nvSpPr>
        <xdr:cNvPr id="11039" name="Text Box 2790"/>
        <xdr:cNvSpPr txBox="1">
          <a:spLocks noChangeArrowheads="1"/>
        </xdr:cNvSpPr>
      </xdr:nvSpPr>
      <xdr:spPr>
        <a:xfrm>
          <a:off x="2181225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35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36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37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38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39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0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1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2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3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4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5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6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7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8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49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50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51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52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53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54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55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156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27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28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29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0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1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2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3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4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5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6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7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8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39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0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1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2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3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4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5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6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7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248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44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45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46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47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48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49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0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1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2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3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4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5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6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7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8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59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60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61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62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63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64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365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36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37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38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39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0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1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2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3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4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5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6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7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8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49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50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51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52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53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54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55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456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52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53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54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55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56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57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58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59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0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1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2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3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4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5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6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7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8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69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70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71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72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573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44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45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46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47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48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49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0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1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2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3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4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5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6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7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8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59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60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61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62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63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64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665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1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2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3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4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5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6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7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8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69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0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1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2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3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4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5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6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7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8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79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80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81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782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53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54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55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56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57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58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59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0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1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2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3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4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5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6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7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8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69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70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71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72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73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874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0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1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2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3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4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5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6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7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8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79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0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1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2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3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4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5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6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7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8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89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90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1991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62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63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64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65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66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67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68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69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0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1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2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3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4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5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6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7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8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79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80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81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82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083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79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0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1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2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3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4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5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6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7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8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89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0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1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2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3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4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5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6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7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8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199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00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1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2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3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4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5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6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7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8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79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0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1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2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3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4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5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6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7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8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89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90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91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292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88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89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0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1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2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3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4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5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6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7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8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399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0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1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2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3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4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5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6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7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8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09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0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1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2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3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4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5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6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7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8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89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0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1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2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3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4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5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6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7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8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499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500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501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597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598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599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0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1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2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3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4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5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6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7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8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09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0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1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2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3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4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5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6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7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18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89" name="Text Box 276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0" name="Text Box 277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1" name="Text Box 277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2" name="Text Box 277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3" name="Text Box 277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4" name="Text Box 277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5" name="Text Box 277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6" name="Text Box 277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7" name="Text Box 277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8" name="Text Box 277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699" name="Text Box 277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0" name="Text Box 278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1" name="Text Box 2781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2" name="Text Box 2782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3" name="Text Box 2783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4" name="Text Box 2784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5" name="Text Box 2785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6" name="Text Box 2786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7" name="Text Box 2787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8" name="Text Box 2788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09" name="Text Box 2789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151397" cy="189328"/>
    <xdr:sp>
      <xdr:nvSpPr>
        <xdr:cNvPr id="12710" name="Text Box 2790"/>
        <xdr:cNvSpPr txBox="1">
          <a:spLocks noChangeArrowheads="1"/>
        </xdr:cNvSpPr>
      </xdr:nvSpPr>
      <xdr:spPr>
        <a:xfrm>
          <a:off x="3409950" y="142367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5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5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5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5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5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5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5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6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7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8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9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9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9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9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9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9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09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097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098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099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0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1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2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3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4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5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6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7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8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09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0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1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2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3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4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5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6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7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8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19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0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1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2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3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4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5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6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7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8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29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0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1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2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3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4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5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6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7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8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39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140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4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5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6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7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8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19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0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1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2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3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4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5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6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7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27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72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73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74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75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76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77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78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79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0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1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2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3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4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5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6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7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8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89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0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1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2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3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4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5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6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7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8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299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0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1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2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3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4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5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6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7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8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09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10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11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12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13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14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315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1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1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1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1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2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3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4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5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9</xdr:col>
      <xdr:colOff>56029</xdr:colOff>
      <xdr:row>11</xdr:row>
      <xdr:rowOff>0</xdr:rowOff>
    </xdr:from>
    <xdr:to>
      <xdr:col>9</xdr:col>
      <xdr:colOff>838349</xdr:colOff>
      <xdr:row>11</xdr:row>
      <xdr:rowOff>0</xdr:rowOff>
    </xdr:to>
    <xdr:pic>
      <xdr:nvPicPr>
        <xdr:cNvPr id="13360" name="Picture 1" descr="http://www.hikvision.com/uploadfile/image/product/middle/20170313111535023.png"/>
        <xdr:cNvPicPr>
          <a:picLocks noChangeAspect="1" noChangeArrowheads="1"/>
        </xdr:cNvPicPr>
      </xdr:nvPicPr>
      <xdr:blipFill>
        <a:blip r:embed="rId1" cstate="print"/>
        <a:srcRect l="15139" r="9960"/>
        <a:stretch>
          <a:fillRect/>
        </a:stretch>
      </xdr:blipFill>
      <xdr:spPr>
        <a:xfrm>
          <a:off x="8552180" y="7645400"/>
          <a:ext cx="782320" cy="0"/>
        </a:xfrm>
        <a:prstGeom prst="rect">
          <a:avLst/>
        </a:prstGeom>
        <a:noFill/>
      </xdr:spPr>
    </xdr:pic>
    <xdr:clientData/>
  </xdr:two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6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7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8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39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0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0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0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0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0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05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06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07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08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09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0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1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2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3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4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5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6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7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8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19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0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1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2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3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4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5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6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7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8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29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0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1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2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3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4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5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6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7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8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39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0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1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2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3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4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5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6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7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448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4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5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6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7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8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3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4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5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6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7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8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499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0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1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2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3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4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5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6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7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8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09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0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1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2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3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4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1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2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3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4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5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6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57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0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1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2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3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4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5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6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7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8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89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0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1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2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3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4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5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6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7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8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599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0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1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2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3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4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5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6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7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8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09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0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1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2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3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4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5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6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7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8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19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20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21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22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623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24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25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26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27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28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29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0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1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2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3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4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5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6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7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8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39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0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1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2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3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4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5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4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5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6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7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8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69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0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1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1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12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13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14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15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16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17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18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19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0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1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2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3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4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5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6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7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8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29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0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1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2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3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4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5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6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7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8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39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0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1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2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3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4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5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6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7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8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49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50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51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52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53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54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755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5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5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5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5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6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7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8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799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0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1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2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3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9</xdr:col>
      <xdr:colOff>56029</xdr:colOff>
      <xdr:row>11</xdr:row>
      <xdr:rowOff>0</xdr:rowOff>
    </xdr:from>
    <xdr:to>
      <xdr:col>9</xdr:col>
      <xdr:colOff>838349</xdr:colOff>
      <xdr:row>11</xdr:row>
      <xdr:rowOff>0</xdr:rowOff>
    </xdr:to>
    <xdr:pic>
      <xdr:nvPicPr>
        <xdr:cNvPr id="13843" name="Picture 1" descr="http://www.hikvision.com/uploadfile/image/product/middle/20170313111535023.png"/>
        <xdr:cNvPicPr>
          <a:picLocks noChangeAspect="1" noChangeArrowheads="1"/>
        </xdr:cNvPicPr>
      </xdr:nvPicPr>
      <xdr:blipFill>
        <a:blip r:embed="rId1" cstate="print"/>
        <a:srcRect l="15139" r="9960"/>
        <a:stretch>
          <a:fillRect/>
        </a:stretch>
      </xdr:blipFill>
      <xdr:spPr>
        <a:xfrm>
          <a:off x="8552180" y="7645400"/>
          <a:ext cx="782320" cy="0"/>
        </a:xfrm>
        <a:prstGeom prst="rect">
          <a:avLst/>
        </a:prstGeom>
        <a:noFill/>
      </xdr:spPr>
    </xdr:pic>
    <xdr:clientData/>
  </xdr:two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4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5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6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7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8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49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0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1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2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3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4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5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6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7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8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59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0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1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2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3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4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5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6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7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8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8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8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8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8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8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8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88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88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89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0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1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2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3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4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5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6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7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8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899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0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1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2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3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4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5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6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7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8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09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0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1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2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3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4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5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6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7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8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19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0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1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2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3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4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5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6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7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8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29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30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3931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3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3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3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3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3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3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3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3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4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4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5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6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7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8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59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0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1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2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3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4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5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6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7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8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69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0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1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2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3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4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5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7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8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7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8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3999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0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1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2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3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4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5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6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7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8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09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0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1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2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3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4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5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6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7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8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1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2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3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1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2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3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4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5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6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7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8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49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0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1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2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3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4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5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6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7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8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59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60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61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062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63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64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65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66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67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68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69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0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1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2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3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4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5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6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7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8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79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0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1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2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3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4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5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6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7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8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89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0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1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2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3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4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5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6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7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8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099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00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01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02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03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04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05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06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0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0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0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1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8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2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3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4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twoCellAnchor editAs="oneCell">
    <xdr:from>
      <xdr:col>9</xdr:col>
      <xdr:colOff>56029</xdr:colOff>
      <xdr:row>11</xdr:row>
      <xdr:rowOff>0</xdr:rowOff>
    </xdr:from>
    <xdr:to>
      <xdr:col>9</xdr:col>
      <xdr:colOff>838349</xdr:colOff>
      <xdr:row>11</xdr:row>
      <xdr:rowOff>0</xdr:rowOff>
    </xdr:to>
    <xdr:pic>
      <xdr:nvPicPr>
        <xdr:cNvPr id="14151" name="Picture 1" descr="http://www.hikvision.com/uploadfile/image/product/middle/20170313111535023.png"/>
        <xdr:cNvPicPr>
          <a:picLocks noChangeAspect="1" noChangeArrowheads="1"/>
        </xdr:cNvPicPr>
      </xdr:nvPicPr>
      <xdr:blipFill>
        <a:blip r:embed="rId1" cstate="print"/>
        <a:srcRect l="15139" r="9960"/>
        <a:stretch>
          <a:fillRect/>
        </a:stretch>
      </xdr:blipFill>
      <xdr:spPr>
        <a:xfrm>
          <a:off x="8552180" y="7645400"/>
          <a:ext cx="782320" cy="0"/>
        </a:xfrm>
        <a:prstGeom prst="rect">
          <a:avLst/>
        </a:prstGeom>
        <a:noFill/>
      </xdr:spPr>
    </xdr:pic>
    <xdr:clientData/>
  </xdr:two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5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6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4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5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6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7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8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79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0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1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2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3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4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5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6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7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8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89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90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91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92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93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94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195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96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97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98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199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0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1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2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3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4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5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6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7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8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09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0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1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2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3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4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5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6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7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8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19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0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1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2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3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4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5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6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7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8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29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0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1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2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3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4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5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6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7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8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239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0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1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2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3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4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5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6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7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8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49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0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1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2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3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4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5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6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7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8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59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0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1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2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3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4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5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6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7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8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69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0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1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2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3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4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5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6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7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8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79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0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1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2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3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4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5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6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7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8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89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0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1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2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3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4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5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6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7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8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299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0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1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2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3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4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5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6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7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8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09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0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1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2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3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4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5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6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7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8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19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0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1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2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3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4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5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6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2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3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8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49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0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1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2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3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4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5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6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7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8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59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0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1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2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3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4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5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6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7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8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69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370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1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2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3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4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5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6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7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8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79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0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1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2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3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4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5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6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7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8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89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0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1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2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3" name="Text Box 276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4" name="Text Box 277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5" name="Text Box 277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6" name="Text Box 277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7" name="Text Box 277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8" name="Text Box 277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399" name="Text Box 277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0" name="Text Box 277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1" name="Text Box 277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2" name="Text Box 277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3" name="Text Box 277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4" name="Text Box 278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5" name="Text Box 2781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6" name="Text Box 2782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7" name="Text Box 2783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8" name="Text Box 2784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09" name="Text Box 2785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10" name="Text Box 2786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11" name="Text Box 2787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12" name="Text Box 2788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13" name="Text Box 2789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51397" cy="189328"/>
    <xdr:sp>
      <xdr:nvSpPr>
        <xdr:cNvPr id="14414" name="Text Box 2790"/>
        <xdr:cNvSpPr txBox="1">
          <a:spLocks noChangeArrowheads="1"/>
        </xdr:cNvSpPr>
      </xdr:nvSpPr>
      <xdr:spPr>
        <a:xfrm>
          <a:off x="2181225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15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16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17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18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19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0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1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2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3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4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5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6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7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8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29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0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1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2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3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4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5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6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7" name="Text Box 276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8" name="Text Box 277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39" name="Text Box 277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0" name="Text Box 277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1" name="Text Box 277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2" name="Text Box 277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3" name="Text Box 277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4" name="Text Box 277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5" name="Text Box 277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6" name="Text Box 277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7" name="Text Box 277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8" name="Text Box 278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49" name="Text Box 2781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0" name="Text Box 2782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1" name="Text Box 2783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2" name="Text Box 2784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3" name="Text Box 2785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4" name="Text Box 2786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5" name="Text Box 2787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6" name="Text Box 2788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7" name="Text Box 2789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11</xdr:row>
      <xdr:rowOff>0</xdr:rowOff>
    </xdr:from>
    <xdr:ext cx="151397" cy="189328"/>
    <xdr:sp>
      <xdr:nvSpPr>
        <xdr:cNvPr id="14458" name="Text Box 2790"/>
        <xdr:cNvSpPr txBox="1">
          <a:spLocks noChangeArrowheads="1"/>
        </xdr:cNvSpPr>
      </xdr:nvSpPr>
      <xdr:spPr>
        <a:xfrm>
          <a:off x="3409950" y="76454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" name="Text Box 276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" name="Text Box 277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4" name="Text Box 277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5" name="Text Box 277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6" name="Text Box 277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7" name="Text Box 277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8" name="Text Box 277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9" name="Text Box 277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0" name="Text Box 277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" name="Text Box 277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" name="Text Box 277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" name="Text Box 278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" name="Text Box 278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5" name="Text Box 278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6" name="Text Box 278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7" name="Text Box 278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" name="Text Box 278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" name="Text Box 278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" name="Text Box 278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" name="Text Box 278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2" name="Text Box 278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3" name="Text Box 279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4" name="Text Box 276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5" name="Text Box 277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6" name="Text Box 277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7" name="Text Box 277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8" name="Text Box 277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9" name="Text Box 277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" name="Text Box 277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" name="Text Box 277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" name="Text Box 277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3" name="Text Box 277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4" name="Text Box 277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5" name="Text Box 278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6" name="Text Box 278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7" name="Text Box 278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8" name="Text Box 278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9" name="Text Box 278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40" name="Text Box 278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41" name="Text Box 278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42" name="Text Box 278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43" name="Text Box 278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44" name="Text Box 278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45" name="Text Box 279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46" name="Text Box 276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47" name="Text Box 277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48" name="Text Box 2771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49" name="Text Box 2772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0" name="Text Box 2773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1" name="Text Box 2774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2" name="Text Box 2775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3" name="Text Box 2776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4" name="Text Box 2777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5" name="Text Box 2778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6" name="Text Box 277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7" name="Text Box 278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8" name="Text Box 2781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59" name="Text Box 2782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60" name="Text Box 2783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61" name="Text Box 2784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84" name="Text Box 2785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85" name="Text Box 2786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86" name="Text Box 2787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87" name="Text Box 2788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88" name="Text Box 278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89" name="Text Box 279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0" name="Text Box 276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1" name="Text Box 277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2" name="Text Box 2771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3" name="Text Box 2772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4" name="Text Box 2773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5" name="Text Box 2774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6" name="Text Box 2775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7" name="Text Box 2776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8" name="Text Box 2777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99" name="Text Box 2778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0" name="Text Box 277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1" name="Text Box 278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2" name="Text Box 2781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3" name="Text Box 2782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4" name="Text Box 2783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5" name="Text Box 2784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6" name="Text Box 2785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7" name="Text Box 2786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8" name="Text Box 2787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09" name="Text Box 2788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10" name="Text Box 278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111" name="Text Box 279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2" name="Text Box 276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3" name="Text Box 277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4" name="Text Box 277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5" name="Text Box 277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6" name="Text Box 277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7" name="Text Box 277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8" name="Text Box 277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19" name="Text Box 277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0" name="Text Box 277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1" name="Text Box 277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2" name="Text Box 277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3" name="Text Box 278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4" name="Text Box 278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5" name="Text Box 278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6" name="Text Box 278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7" name="Text Box 278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8" name="Text Box 278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29" name="Text Box 278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0" name="Text Box 278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1" name="Text Box 278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2" name="Text Box 278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3" name="Text Box 279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4" name="Text Box 276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5" name="Text Box 277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6" name="Text Box 277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7" name="Text Box 277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8" name="Text Box 277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39" name="Text Box 277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0" name="Text Box 277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1" name="Text Box 277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2" name="Text Box 277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3" name="Text Box 277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4" name="Text Box 277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5" name="Text Box 278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6" name="Text Box 278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7" name="Text Box 278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8" name="Text Box 278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49" name="Text Box 278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50" name="Text Box 278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51" name="Text Box 278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52" name="Text Box 278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53" name="Text Box 278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76" name="Text Box 278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77" name="Text Box 279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78" name="Text Box 276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79" name="Text Box 277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0" name="Text Box 277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1" name="Text Box 277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2" name="Text Box 277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3" name="Text Box 277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4" name="Text Box 277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5" name="Text Box 277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6" name="Text Box 277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7" name="Text Box 277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8" name="Text Box 277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89" name="Text Box 278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0" name="Text Box 278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1" name="Text Box 278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2" name="Text Box 278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3" name="Text Box 278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4" name="Text Box 278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5" name="Text Box 278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6" name="Text Box 278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7" name="Text Box 278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8" name="Text Box 278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199" name="Text Box 279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0" name="Text Box 276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1" name="Text Box 277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2" name="Text Box 277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3" name="Text Box 277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4" name="Text Box 277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5" name="Text Box 277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6" name="Text Box 277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7" name="Text Box 277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8" name="Text Box 277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09" name="Text Box 277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0" name="Text Box 277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1" name="Text Box 278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2" name="Text Box 278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3" name="Text Box 278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4" name="Text Box 278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5" name="Text Box 278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6" name="Text Box 278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7" name="Text Box 278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8" name="Text Box 278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19" name="Text Box 278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20" name="Text Box 278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21" name="Text Box 279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22" name="Text Box 276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23" name="Text Box 277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24" name="Text Box 2771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25" name="Text Box 2772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26" name="Text Box 2773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27" name="Text Box 2774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28" name="Text Box 2775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29" name="Text Box 2776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0" name="Text Box 2777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1" name="Text Box 2778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2" name="Text Box 277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3" name="Text Box 278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4" name="Text Box 2781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5" name="Text Box 2782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6" name="Text Box 2783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7" name="Text Box 2784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8" name="Text Box 2785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39" name="Text Box 2786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0" name="Text Box 2787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1" name="Text Box 2788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2" name="Text Box 278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3" name="Text Box 279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4" name="Text Box 276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5" name="Text Box 277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6" name="Text Box 2771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7" name="Text Box 2772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8" name="Text Box 2773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49" name="Text Box 2774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0" name="Text Box 2775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1" name="Text Box 2776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2" name="Text Box 2777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3" name="Text Box 2778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4" name="Text Box 277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5" name="Text Box 278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6" name="Text Box 2781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7" name="Text Box 2782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8" name="Text Box 2783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59" name="Text Box 2784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60" name="Text Box 2785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61" name="Text Box 2786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62" name="Text Box 2787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63" name="Text Box 2788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64" name="Text Box 2789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3</xdr:col>
      <xdr:colOff>0</xdr:colOff>
      <xdr:row>6</xdr:row>
      <xdr:rowOff>0</xdr:rowOff>
    </xdr:from>
    <xdr:ext cx="151397" cy="189328"/>
    <xdr:sp>
      <xdr:nvSpPr>
        <xdr:cNvPr id="265" name="Text Box 2790"/>
        <xdr:cNvSpPr txBox="1">
          <a:spLocks noChangeArrowheads="1"/>
        </xdr:cNvSpPr>
      </xdr:nvSpPr>
      <xdr:spPr>
        <a:xfrm>
          <a:off x="2181225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66" name="Text Box 276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67" name="Text Box 277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68" name="Text Box 277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69" name="Text Box 277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70" name="Text Box 277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93" name="Text Box 277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94" name="Text Box 277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95" name="Text Box 277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96" name="Text Box 277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97" name="Text Box 277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98" name="Text Box 277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299" name="Text Box 278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0" name="Text Box 278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1" name="Text Box 278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2" name="Text Box 278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3" name="Text Box 278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4" name="Text Box 278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5" name="Text Box 278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6" name="Text Box 278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7" name="Text Box 278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8" name="Text Box 278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09" name="Text Box 279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0" name="Text Box 276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1" name="Text Box 277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2" name="Text Box 277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3" name="Text Box 277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4" name="Text Box 277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5" name="Text Box 277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6" name="Text Box 277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7" name="Text Box 277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8" name="Text Box 277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19" name="Text Box 277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0" name="Text Box 277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1" name="Text Box 278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2" name="Text Box 2781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3" name="Text Box 2782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4" name="Text Box 2783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5" name="Text Box 2784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6" name="Text Box 2785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7" name="Text Box 2786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8" name="Text Box 2787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29" name="Text Box 2788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30" name="Text Box 2789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1397" cy="189328"/>
    <xdr:sp>
      <xdr:nvSpPr>
        <xdr:cNvPr id="331" name="Text Box 2790"/>
        <xdr:cNvSpPr txBox="1">
          <a:spLocks noChangeArrowheads="1"/>
        </xdr:cNvSpPr>
      </xdr:nvSpPr>
      <xdr:spPr>
        <a:xfrm>
          <a:off x="3409950" y="4165600"/>
          <a:ext cx="151130" cy="18923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2860" rIns="0" bIns="0" anchor="t" upright="1">
          <a:sp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zh-CN" altLang="en-US" sz="105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  <a:endParaRPr lang="zh-CN" altLang="en-US" sz="1050" b="0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92"/>
  <sheetViews>
    <sheetView tabSelected="1" workbookViewId="0">
      <selection activeCell="P16" sqref="P16"/>
    </sheetView>
  </sheetViews>
  <sheetFormatPr defaultColWidth="9" defaultRowHeight="21" customHeight="1"/>
  <cols>
    <col min="1" max="1" width="5.375" customWidth="1"/>
    <col min="2" max="2" width="13.5" style="3" customWidth="1"/>
    <col min="3" max="3" width="9.75" customWidth="1"/>
    <col min="4" max="4" width="16.125" customWidth="1"/>
    <col min="5" max="5" width="34.75" customWidth="1"/>
    <col min="6" max="6" width="5.25" customWidth="1"/>
    <col min="7" max="7" width="6.375" customWidth="1"/>
    <col min="8" max="8" width="9.125" customWidth="1"/>
    <col min="9" max="9" width="11.25" customWidth="1"/>
    <col min="10" max="10" width="14.75" customWidth="1"/>
  </cols>
  <sheetData>
    <row r="1" ht="3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7" customHeight="1" spans="1:9">
      <c r="A2" s="5"/>
      <c r="B2" s="6"/>
      <c r="E2" s="7" t="s">
        <v>1</v>
      </c>
      <c r="F2" s="7"/>
      <c r="G2" s="7"/>
      <c r="H2" s="7"/>
      <c r="I2" s="7"/>
    </row>
    <row r="3" s="1" customFormat="1" ht="35" customHeight="1" spans="1:1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26" t="s">
        <v>10</v>
      </c>
      <c r="J3" s="8" t="s">
        <v>11</v>
      </c>
    </row>
    <row r="4" ht="140" customHeight="1" spans="1:10">
      <c r="A4" s="10">
        <v>1</v>
      </c>
      <c r="B4" s="11" t="s">
        <v>12</v>
      </c>
      <c r="C4" s="11" t="s">
        <v>13</v>
      </c>
      <c r="D4" s="12" t="s">
        <v>14</v>
      </c>
      <c r="E4" s="13" t="s">
        <v>15</v>
      </c>
      <c r="F4" s="14" t="s">
        <v>16</v>
      </c>
      <c r="G4" s="14">
        <v>38</v>
      </c>
      <c r="H4" s="15"/>
      <c r="I4" s="27"/>
      <c r="J4" s="17"/>
    </row>
    <row r="5" ht="35" customHeight="1" spans="1:10">
      <c r="A5" s="10">
        <v>2</v>
      </c>
      <c r="B5" s="16" t="s">
        <v>17</v>
      </c>
      <c r="C5" s="16" t="s">
        <v>13</v>
      </c>
      <c r="D5" s="16" t="s">
        <v>18</v>
      </c>
      <c r="E5" s="17" t="s">
        <v>19</v>
      </c>
      <c r="F5" s="16" t="s">
        <v>20</v>
      </c>
      <c r="G5" s="16">
        <v>38</v>
      </c>
      <c r="H5" s="18"/>
      <c r="I5" s="28"/>
      <c r="J5" s="17"/>
    </row>
    <row r="6" ht="56" customHeight="1" spans="1:10">
      <c r="A6" s="10">
        <v>3</v>
      </c>
      <c r="B6" s="16" t="s">
        <v>21</v>
      </c>
      <c r="C6" s="16" t="s">
        <v>22</v>
      </c>
      <c r="D6" s="16" t="s">
        <v>23</v>
      </c>
      <c r="E6" s="17" t="s">
        <v>24</v>
      </c>
      <c r="F6" s="16" t="s">
        <v>16</v>
      </c>
      <c r="G6" s="16">
        <v>3</v>
      </c>
      <c r="H6" s="18"/>
      <c r="I6" s="28"/>
      <c r="J6" s="17"/>
    </row>
    <row r="7" ht="60" customHeight="1" spans="1:247">
      <c r="A7" s="10">
        <v>4</v>
      </c>
      <c r="B7" s="16" t="s">
        <v>25</v>
      </c>
      <c r="C7" s="16" t="s">
        <v>22</v>
      </c>
      <c r="D7" s="16" t="s">
        <v>26</v>
      </c>
      <c r="E7" s="17" t="s">
        <v>27</v>
      </c>
      <c r="F7" s="16" t="s">
        <v>16</v>
      </c>
      <c r="G7" s="16">
        <v>5</v>
      </c>
      <c r="H7" s="18"/>
      <c r="I7" s="28"/>
      <c r="J7" s="17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32"/>
      <c r="IM7" s="33"/>
    </row>
    <row r="8" ht="102" customHeight="1" spans="1:10">
      <c r="A8" s="10">
        <v>5</v>
      </c>
      <c r="B8" s="16" t="s">
        <v>28</v>
      </c>
      <c r="C8" s="16" t="s">
        <v>13</v>
      </c>
      <c r="D8" s="16" t="s">
        <v>29</v>
      </c>
      <c r="E8" s="17" t="s">
        <v>30</v>
      </c>
      <c r="F8" s="16" t="s">
        <v>31</v>
      </c>
      <c r="G8" s="16">
        <v>6</v>
      </c>
      <c r="H8" s="18"/>
      <c r="I8" s="28"/>
      <c r="J8" s="17"/>
    </row>
    <row r="9" ht="42" customHeight="1" spans="1:10">
      <c r="A9" s="10">
        <v>6</v>
      </c>
      <c r="B9" s="16" t="s">
        <v>32</v>
      </c>
      <c r="C9" s="16" t="s">
        <v>13</v>
      </c>
      <c r="D9" s="16" t="s">
        <v>33</v>
      </c>
      <c r="E9" s="17" t="s">
        <v>34</v>
      </c>
      <c r="F9" s="16" t="s">
        <v>35</v>
      </c>
      <c r="G9" s="16">
        <v>3</v>
      </c>
      <c r="H9" s="18"/>
      <c r="I9" s="28"/>
      <c r="J9" s="17"/>
    </row>
    <row r="10" ht="35" customHeight="1" spans="1:10">
      <c r="A10" s="10">
        <v>7</v>
      </c>
      <c r="B10" s="16" t="s">
        <v>36</v>
      </c>
      <c r="C10" s="16" t="s">
        <v>37</v>
      </c>
      <c r="D10" s="16" t="s">
        <v>38</v>
      </c>
      <c r="E10" s="17" t="s">
        <v>39</v>
      </c>
      <c r="F10" s="16" t="s">
        <v>40</v>
      </c>
      <c r="G10" s="16">
        <v>4</v>
      </c>
      <c r="H10" s="18"/>
      <c r="I10" s="28"/>
      <c r="J10" s="17"/>
    </row>
    <row r="11" ht="35" customHeight="1" spans="1:10">
      <c r="A11" s="10">
        <v>8</v>
      </c>
      <c r="B11" s="16" t="s">
        <v>41</v>
      </c>
      <c r="C11" s="16" t="s">
        <v>37</v>
      </c>
      <c r="D11" s="16" t="s">
        <v>38</v>
      </c>
      <c r="E11" s="17" t="s">
        <v>42</v>
      </c>
      <c r="F11" s="16" t="s">
        <v>40</v>
      </c>
      <c r="G11" s="16">
        <v>4</v>
      </c>
      <c r="H11" s="18"/>
      <c r="I11" s="28"/>
      <c r="J11" s="17"/>
    </row>
    <row r="12" ht="405" customHeight="1" spans="1:10">
      <c r="A12" s="10">
        <v>9</v>
      </c>
      <c r="B12" s="16" t="s">
        <v>43</v>
      </c>
      <c r="C12" s="16" t="s">
        <v>13</v>
      </c>
      <c r="D12" s="16" t="s">
        <v>44</v>
      </c>
      <c r="E12" s="19" t="s">
        <v>45</v>
      </c>
      <c r="F12" s="16" t="s">
        <v>16</v>
      </c>
      <c r="G12" s="16">
        <v>1</v>
      </c>
      <c r="H12" s="18"/>
      <c r="I12" s="28"/>
      <c r="J12" s="17"/>
    </row>
    <row r="13" ht="44" customHeight="1" spans="1:10">
      <c r="A13" s="10">
        <v>10</v>
      </c>
      <c r="B13" s="16" t="s">
        <v>46</v>
      </c>
      <c r="C13" s="16" t="s">
        <v>47</v>
      </c>
      <c r="D13" s="16" t="s">
        <v>48</v>
      </c>
      <c r="E13" s="17" t="s">
        <v>49</v>
      </c>
      <c r="F13" s="16" t="s">
        <v>50</v>
      </c>
      <c r="G13" s="16">
        <v>16</v>
      </c>
      <c r="H13" s="18"/>
      <c r="I13" s="28"/>
      <c r="J13" s="17"/>
    </row>
    <row r="14" ht="35" customHeight="1" spans="1:11">
      <c r="A14" s="10">
        <v>11</v>
      </c>
      <c r="B14" s="16" t="s">
        <v>51</v>
      </c>
      <c r="C14" s="16" t="s">
        <v>52</v>
      </c>
      <c r="D14" s="20" t="s">
        <v>53</v>
      </c>
      <c r="E14" s="17" t="s">
        <v>54</v>
      </c>
      <c r="F14" s="16" t="s">
        <v>55</v>
      </c>
      <c r="G14" s="16">
        <v>1</v>
      </c>
      <c r="H14" s="18"/>
      <c r="I14" s="28"/>
      <c r="J14" s="17"/>
      <c r="K14" s="2"/>
    </row>
    <row r="15" ht="35" customHeight="1" spans="1:10">
      <c r="A15" s="10">
        <v>12</v>
      </c>
      <c r="B15" s="16" t="s">
        <v>56</v>
      </c>
      <c r="C15" s="16" t="s">
        <v>57</v>
      </c>
      <c r="D15" s="16" t="s">
        <v>58</v>
      </c>
      <c r="E15" s="17" t="s">
        <v>59</v>
      </c>
      <c r="F15" s="16" t="s">
        <v>60</v>
      </c>
      <c r="G15" s="16">
        <v>1</v>
      </c>
      <c r="H15" s="18"/>
      <c r="I15" s="28"/>
      <c r="J15" s="17"/>
    </row>
    <row r="16" ht="35" customHeight="1" spans="1:10">
      <c r="A16" s="21" t="s">
        <v>61</v>
      </c>
      <c r="B16" s="21" t="s">
        <v>62</v>
      </c>
      <c r="C16" s="21"/>
      <c r="D16" s="22"/>
      <c r="E16" s="22" t="s">
        <v>63</v>
      </c>
      <c r="F16" s="23">
        <f>SUM(I4:I15)</f>
        <v>0</v>
      </c>
      <c r="G16" s="24"/>
      <c r="H16" s="24"/>
      <c r="I16" s="30"/>
      <c r="J16" s="31"/>
    </row>
    <row r="17" ht="35" customHeight="1" spans="1:247">
      <c r="A17" s="21" t="s">
        <v>64</v>
      </c>
      <c r="B17" s="21" t="s">
        <v>65</v>
      </c>
      <c r="C17" s="21"/>
      <c r="D17" s="22"/>
      <c r="E17" s="22" t="s">
        <v>66</v>
      </c>
      <c r="F17" s="23"/>
      <c r="G17" s="24"/>
      <c r="H17" s="24"/>
      <c r="I17" s="30"/>
      <c r="J17" s="31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32"/>
      <c r="IM17" s="33"/>
    </row>
    <row r="18" ht="35" customHeight="1" spans="1:10">
      <c r="A18" s="21" t="s">
        <v>67</v>
      </c>
      <c r="B18" s="21" t="s">
        <v>68</v>
      </c>
      <c r="C18" s="21"/>
      <c r="D18" s="22"/>
      <c r="E18" s="22"/>
      <c r="F18" s="25">
        <f>(F17+F16)*0.13</f>
        <v>0</v>
      </c>
      <c r="G18" s="25"/>
      <c r="H18" s="25"/>
      <c r="I18" s="25"/>
      <c r="J18" s="31"/>
    </row>
    <row r="19" s="2" customFormat="1" ht="35" customHeight="1" spans="1:10">
      <c r="A19" s="21" t="s">
        <v>69</v>
      </c>
      <c r="B19" s="21" t="s">
        <v>70</v>
      </c>
      <c r="C19" s="21"/>
      <c r="D19" s="22"/>
      <c r="E19" s="22" t="s">
        <v>71</v>
      </c>
      <c r="F19" s="25">
        <f>SUM(F16:I18)</f>
        <v>0</v>
      </c>
      <c r="G19" s="25"/>
      <c r="H19" s="25"/>
      <c r="I19" s="25"/>
      <c r="J19" s="31"/>
    </row>
    <row r="20" ht="35" customHeight="1"/>
    <row r="21" ht="35" customHeight="1"/>
    <row r="22" ht="35" customHeight="1"/>
    <row r="23" ht="35" customHeight="1"/>
    <row r="24" ht="35" customHeight="1"/>
    <row r="25" ht="35" customHeight="1"/>
    <row r="26" ht="35" customHeight="1"/>
    <row r="27" ht="35" customHeight="1"/>
    <row r="28" ht="35" customHeight="1"/>
    <row r="29" ht="35" customHeight="1"/>
    <row r="30" ht="35" customHeight="1" spans="11:11">
      <c r="K30" s="2"/>
    </row>
    <row r="31" ht="35" customHeight="1"/>
    <row r="32" ht="35" customHeight="1"/>
    <row r="33" ht="110" customHeight="1"/>
    <row r="34" ht="35" customHeight="1"/>
    <row r="35" ht="50" customHeight="1"/>
    <row r="36" ht="35" customHeight="1"/>
    <row r="37" ht="35" customHeight="1"/>
    <row r="38" ht="35" customHeight="1"/>
    <row r="39" ht="35" customHeight="1"/>
    <row r="40" ht="35" customHeight="1"/>
    <row r="41" ht="35" customHeight="1"/>
    <row r="42" ht="35" customHeight="1"/>
    <row r="43" ht="35" customHeight="1" spans="11:11">
      <c r="K43" s="2"/>
    </row>
    <row r="44" ht="35" customHeight="1"/>
    <row r="45" ht="35" customHeight="1"/>
    <row r="46" ht="30" customHeight="1"/>
    <row r="47" ht="110" customHeight="1"/>
    <row r="48" ht="35" customHeight="1"/>
    <row r="49" ht="50" customHeight="1"/>
    <row r="50" ht="35" customHeight="1"/>
    <row r="51" ht="35" customHeight="1"/>
    <row r="52" ht="35" customHeight="1"/>
    <row r="53" ht="35" customHeight="1"/>
    <row r="54" ht="35" customHeight="1"/>
    <row r="55" ht="35" customHeight="1" spans="11:11">
      <c r="K55" s="2"/>
    </row>
    <row r="56" ht="35" customHeight="1"/>
    <row r="57" ht="35" customHeight="1"/>
    <row r="58" ht="35" customHeight="1"/>
    <row r="59" ht="35" customHeight="1"/>
    <row r="60" ht="24" customHeight="1"/>
    <row r="61" ht="110" customHeight="1"/>
    <row r="62" ht="110" customHeight="1"/>
    <row r="63" ht="40" customHeight="1"/>
    <row r="64" ht="102" customHeight="1"/>
    <row r="65" ht="96" customHeight="1"/>
    <row r="66" ht="35" customHeight="1"/>
    <row r="67" ht="35" customHeight="1"/>
    <row r="68" ht="35" customHeight="1"/>
    <row r="69" ht="35" customHeight="1"/>
    <row r="70" ht="35" customHeight="1"/>
    <row r="71" ht="35" customHeight="1"/>
    <row r="72" ht="35" customHeight="1"/>
    <row r="73" ht="35" customHeight="1"/>
    <row r="74" ht="35" customHeight="1" spans="11:247"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  <c r="GB74" s="29"/>
      <c r="GC74" s="29"/>
      <c r="GD74" s="29"/>
      <c r="GE74" s="29"/>
      <c r="GF74" s="29"/>
      <c r="GG74" s="29"/>
      <c r="GH74" s="29"/>
      <c r="GI74" s="29"/>
      <c r="GJ74" s="29"/>
      <c r="GK74" s="29"/>
      <c r="GL74" s="29"/>
      <c r="GM74" s="29"/>
      <c r="GN74" s="29"/>
      <c r="GO74" s="29"/>
      <c r="GP74" s="29"/>
      <c r="GQ74" s="29"/>
      <c r="GR74" s="29"/>
      <c r="GS74" s="29"/>
      <c r="GT74" s="29"/>
      <c r="GU74" s="29"/>
      <c r="GV74" s="29"/>
      <c r="GW74" s="29"/>
      <c r="GX74" s="29"/>
      <c r="GY74" s="29"/>
      <c r="GZ74" s="29"/>
      <c r="HA74" s="29"/>
      <c r="HB74" s="29"/>
      <c r="HC74" s="29"/>
      <c r="HD74" s="29"/>
      <c r="HE74" s="29"/>
      <c r="HF74" s="29"/>
      <c r="HG74" s="29"/>
      <c r="HH74" s="29"/>
      <c r="HI74" s="29"/>
      <c r="HJ74" s="29"/>
      <c r="HK74" s="29"/>
      <c r="HL74" s="29"/>
      <c r="HM74" s="29"/>
      <c r="HN74" s="29"/>
      <c r="HO74" s="29"/>
      <c r="HP74" s="29"/>
      <c r="HQ74" s="29"/>
      <c r="HR74" s="29"/>
      <c r="HS74" s="29"/>
      <c r="HT74" s="29"/>
      <c r="HU74" s="29"/>
      <c r="HV74" s="29"/>
      <c r="HW74" s="29"/>
      <c r="HX74" s="29"/>
      <c r="HY74" s="29"/>
      <c r="HZ74" s="29"/>
      <c r="IA74" s="29"/>
      <c r="IB74" s="29"/>
      <c r="IC74" s="29"/>
      <c r="ID74" s="29"/>
      <c r="IE74" s="29"/>
      <c r="IF74" s="29"/>
      <c r="IG74" s="29"/>
      <c r="IH74" s="29"/>
      <c r="II74" s="29"/>
      <c r="IJ74" s="29"/>
      <c r="IK74" s="29"/>
      <c r="IL74" s="32"/>
      <c r="IM74" s="33"/>
    </row>
    <row r="76" s="2" customFormat="1" ht="24" customHeight="1" spans="1:10">
      <c r="A76"/>
      <c r="B76" s="3"/>
      <c r="C76"/>
      <c r="D76"/>
      <c r="E76"/>
      <c r="F76"/>
      <c r="G76"/>
      <c r="H76"/>
      <c r="I76"/>
      <c r="J76"/>
    </row>
    <row r="77" ht="24" customHeight="1"/>
    <row r="78" ht="24" customHeight="1" spans="11:11">
      <c r="K78" s="2"/>
    </row>
    <row r="79" ht="24" customHeight="1" spans="11:11">
      <c r="K79" s="2"/>
    </row>
    <row r="80" ht="24" customHeight="1"/>
    <row r="81" ht="24" customHeight="1"/>
    <row r="82" ht="25" customHeight="1"/>
    <row r="83" ht="25" customHeight="1"/>
    <row r="84" ht="25" customHeight="1"/>
    <row r="85" ht="25" customHeight="1"/>
    <row r="86" ht="25" customHeight="1"/>
    <row r="87" ht="25" customHeight="1"/>
    <row r="88" ht="25" customHeight="1"/>
    <row r="89" ht="25" customHeight="1"/>
    <row r="90" ht="25" customHeight="1"/>
    <row r="91" ht="25" customHeight="1"/>
    <row r="92" ht="24" customHeight="1"/>
  </sheetData>
  <mergeCells count="10">
    <mergeCell ref="A1:J1"/>
    <mergeCell ref="E2:I2"/>
    <mergeCell ref="B16:C16"/>
    <mergeCell ref="F16:I16"/>
    <mergeCell ref="B17:C17"/>
    <mergeCell ref="F17:I17"/>
    <mergeCell ref="B18:C18"/>
    <mergeCell ref="F18:I18"/>
    <mergeCell ref="B19:C19"/>
    <mergeCell ref="F19:I19"/>
  </mergeCells>
  <pageMargins left="0.699305555555556" right="0.699305555555556" top="0.432638888888889" bottom="0.75" header="0.196527777777778" footer="0.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监控系统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</cp:lastModifiedBy>
  <dcterms:created xsi:type="dcterms:W3CDTF">2019-04-02T12:14:00Z</dcterms:created>
  <dcterms:modified xsi:type="dcterms:W3CDTF">2025-08-08T02:55:50Z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CCC18B2499704F719828C7DD3231CA32_12</vt:lpwstr>
  </property>
</Properties>
</file>